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9055A667-6BF3-4249-8CE0-A36E4E492612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F125 LITE" sheetId="1" r:id="rId1"/>
  </sheets>
  <externalReferences>
    <externalReference r:id="rId2"/>
  </externalReferences>
  <definedNames>
    <definedName name="_01_Handle_bar_assy方向把组件">'F125 LITE'!$A$5:$G$6</definedName>
    <definedName name="_02_Steering_stem_assy方向柱联板组件">'F125 LITE'!$A$29:$G$30</definedName>
    <definedName name="_03_Front_Fender前挡泥组件">'F125 LITE'!$A$56:$G$57</definedName>
    <definedName name="_04_Front_and_Rear_absorber前后减震器">'F125 LITE'!$A$63:$G$64</definedName>
    <definedName name="_05_Front_Brake_Assy前碟刹组件">'F125 LITE'!$A$77:$G$78</definedName>
    <definedName name="_06_Front_Wheel_Assy前轮组件">'F125 LITE'!$A$92:$G$93</definedName>
    <definedName name="_07_Fuel_Tank油箱">'F125 LITE'!$A$112:$G$113</definedName>
    <definedName name="_08_Air_Filter空滤器">'F125 LITE'!$A$126:$G$127</definedName>
    <definedName name="_09_Foot_Peg_assy脚踏组件">'F125 LITE'!$A$142:$G$143</definedName>
    <definedName name="_10_Swing_Arm_assy后平叉组件">'F125 LITE'!$A$163:$G$164</definedName>
    <definedName name="_11_Rear_Wheel_Assy后轮组件">'F125 LITE'!$A$191:$G$192</definedName>
    <definedName name="_12_Rear_Brake_Assy后刹车组件">'F125 LITE'!$A$212:$G$213</definedName>
    <definedName name="_13_Exhaust_system排气管及消音器">'F125 LITE'!$A$235:$G$236</definedName>
    <definedName name="_14_Seat_and_Plastic_kit座垫和外观件组件">'F125 LITE'!$A$254:$G$255</definedName>
    <definedName name="_15_Electric电器组件">'F125 LITE'!$A$275:$G$276</definedName>
    <definedName name="_16_Frame车架组件">'F125 LITE'!$A$286:$G$287</definedName>
    <definedName name="_17_Oil_Cooler油冷器组件">'F125 LITE'!#REF!</definedName>
    <definedName name="_18_Front_Sprocket_Protection发动机链轮护板">'F125 LITE'!#REF!</definedName>
    <definedName name="_19_Graphics贴花组件">'F125 LITE'!$A$305:$G$306</definedName>
    <definedName name="_xlnm._FilterDatabase" localSheetId="0" hidden="1">'F125 LITE'!$B$1:$B$396</definedName>
    <definedName name="_xlnm.Print_Area" localSheetId="0">'F125 LITE'!$A:$G</definedName>
  </definedNames>
  <calcPr calcId="181029"/>
</workbook>
</file>

<file path=xl/calcChain.xml><?xml version="1.0" encoding="utf-8"?>
<calcChain xmlns="http://schemas.openxmlformats.org/spreadsheetml/2006/main">
  <c r="D318" i="1" l="1"/>
  <c r="C318" i="1"/>
</calcChain>
</file>

<file path=xl/sharedStrings.xml><?xml version="1.0" encoding="utf-8"?>
<sst xmlns="http://schemas.openxmlformats.org/spreadsheetml/2006/main" count="1160" uniqueCount="869">
  <si>
    <t>BIKE REF FOR ORDERS : 23-LITE-125-STD</t>
  </si>
  <si>
    <t>N°</t>
  </si>
  <si>
    <t>Ref.</t>
  </si>
  <si>
    <t>Description</t>
  </si>
  <si>
    <t>Français</t>
  </si>
  <si>
    <t>Picture</t>
  </si>
  <si>
    <t>Qty/Bike</t>
  </si>
  <si>
    <t>Model</t>
  </si>
  <si>
    <t>YC110-0101</t>
  </si>
  <si>
    <t>Handle Bar START chromoly  L=740mm</t>
  </si>
  <si>
    <t>Guidon chromoly START bas L=740mm</t>
  </si>
  <si>
    <t>W88E22/S88SE22/L8822/L12522/S125SE22/S12522/P12522/P15022/SM12522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</si>
  <si>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</si>
  <si>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</si>
  <si>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</si>
  <si>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W88E1822/S88SE1822/L881822/L1251822/S12522/S125S1819/S125SE1822/P1251822/P1501822/SM1251822/B1251822/B1501822</t>
  </si>
  <si>
    <t>YC110-0153-01</t>
  </si>
  <si>
    <t>Handle bar plastic cap</t>
  </si>
  <si>
    <t>Embout plastique de guidon</t>
  </si>
  <si>
    <t>ALL  BIKES22</t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</si>
  <si>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</si>
  <si>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</si>
  <si>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</si>
  <si>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50A22/S88SE22/L8822/L12522/S12522/S125SE22/P12522/P15022/SM125s22/B12522/B15022</t>
  </si>
  <si>
    <t>ALL BIKES 1222</t>
  </si>
  <si>
    <t>GB819-M4x12</t>
  </si>
  <si>
    <t>Countersunk cross head machine screw M4x12mm</t>
  </si>
  <si>
    <t>Vis à tête fraisée plate cruciforme M4x12mm</t>
  </si>
  <si>
    <t>GB819-M4x20</t>
  </si>
  <si>
    <t>Countersunk cross head machine screw M4x20mm</t>
  </si>
  <si>
    <t>Vis à tête fraisée plate cruciforme M4x20mm</t>
  </si>
  <si>
    <t>GB70-M6x20</t>
  </si>
  <si>
    <t>HEXAGON SOCKET Head Bolt with half thread M6x20mm</t>
  </si>
  <si>
    <t>Vis Allen (BTR) avec deport M6x20mm</t>
  </si>
  <si>
    <t>YC110-01022-06</t>
  </si>
  <si>
    <t xml:space="preserve">Complete SCREW FOR THROTTLE ADJUSTMENT, SIZE M5X50 </t>
  </si>
  <si>
    <t>VIS M5X50 POUR RÉGLAGE DE LA POIGNÉE DE GAZ complete</t>
  </si>
  <si>
    <t>50A22/S88se22/L8822/L12522/S12522/S125se22/P12522/P15022/SM12522/B12522/B15022</t>
  </si>
  <si>
    <t>PPC011-GY</t>
  </si>
  <si>
    <t>YCF set of grip GREY 2020</t>
  </si>
  <si>
    <t>Paire de poignée caoutchouc YCF GRISE 2020</t>
  </si>
  <si>
    <t>ALL BIKES 22</t>
  </si>
  <si>
    <t>YC110-0151-02</t>
  </si>
  <si>
    <t>Rubber on clutch lever adjustable screw 2020</t>
  </si>
  <si>
    <t>Caoutchouc levier embrayage molette reglage 2020</t>
  </si>
  <si>
    <t>S12521/P12521/P15021/SM15021/SP221/SP321/B12521/B15021/BFD19020/BFZ19020/S14721/S18720</t>
  </si>
  <si>
    <t>YC110-0136-01</t>
  </si>
  <si>
    <t xml:space="preserve">Rubber on clutch lever  </t>
  </si>
  <si>
    <t xml:space="preserve">Caoutchouc levier embrayage  </t>
  </si>
  <si>
    <t>S1251820/P1251821/P1501820/SM1501820/SP21820/SP31820/B1251820/B1501820/BF1501819/BFD1901820/BFZ1901821/S1471821/S1871821</t>
  </si>
  <si>
    <t>YC110-0134-04</t>
  </si>
  <si>
    <t>Clutch bracket Assy</t>
  </si>
  <si>
    <t xml:space="preserve">Cocotte embrayage complete </t>
  </si>
  <si>
    <t>BT08-M6x20-W</t>
  </si>
  <si>
    <t>Hex.Bolt M6x20 mm for clutch lever bracket</t>
  </si>
  <si>
    <t>vis M6x20 mm pour cocotte embrayage</t>
  </si>
  <si>
    <t>ALL BIKES 21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</si>
  <si>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</si>
  <si>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</si>
  <si>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</si>
  <si>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</si>
  <si>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</si>
  <si>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</si>
  <si>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YC110-0106-17</t>
  </si>
  <si>
    <t>Throttle Cable          L=840mm A+B=120mm  2021(FOR  NIBBI PE19)</t>
  </si>
  <si>
    <t>Cable gaz L=840mm A+B=120mm 2021 (POUR  NIBBI PE19)</t>
  </si>
  <si>
    <t>22-LITE-125-STD</t>
  </si>
  <si>
    <t>YC110-0143-01</t>
  </si>
  <si>
    <t>RUBBER ON THROTTLE CABLE</t>
  </si>
  <si>
    <t>Protection caoutchouc cable de gas</t>
  </si>
  <si>
    <t>ALL BIKES 2020</t>
  </si>
  <si>
    <t>YC110-01-03-BK</t>
  </si>
  <si>
    <t>Cable tie L=150mm BLACK</t>
  </si>
  <si>
    <t>collier maintien cable L=150mm NOIR</t>
  </si>
  <si>
    <t>YC110-0109-11</t>
  </si>
  <si>
    <t>Clutch Cable Assy. L=795mm A+B=75mm</t>
  </si>
  <si>
    <t>cable embrayage  L=795mm A+B=75mm</t>
  </si>
  <si>
    <t>L1252020/S1252020</t>
  </si>
  <si>
    <t>YC110-02-054-BK</t>
  </si>
  <si>
    <t>Complete Triple Clamp LITE (TOPd33mm / BOTTOM d33mm) adjustable bar mount, L=160mm 2022 BLACK</t>
  </si>
  <si>
    <t>Te Fourche Complet LITE (TE SUPd33mm / TE INF d33mm) pontet ajustable L=160mm 2022 NOIR</t>
  </si>
  <si>
    <t>L882020/L1251622</t>
  </si>
  <si>
    <t>YC50-0200-02</t>
  </si>
  <si>
    <t>Steering stem L=195mm</t>
  </si>
  <si>
    <t>tige colonne direction L=195mm</t>
  </si>
  <si>
    <t xml:space="preserve"> L8822/L12522</t>
  </si>
  <si>
    <t>YC110-0202-52-BK</t>
  </si>
  <si>
    <t>Lower triple clamp 160mm d33mm H=18mm 2020 MATT BLACK</t>
  </si>
  <si>
    <t>té fourche inferieur 160mm d33mm H=18mm 2020 NOIR MAT</t>
  </si>
  <si>
    <t>LITE8822/LITE12522</t>
  </si>
  <si>
    <t>YC110-0201-52-BK</t>
  </si>
  <si>
    <t>Top Triple Clamp 160mm d33mm H=18mm 2022  MATT BLACK</t>
  </si>
  <si>
    <t xml:space="preserve">té fourche supérieur 160mm d33mm H=28mm2022 NOIR MAT </t>
  </si>
  <si>
    <t>YC110-0203-035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</si>
  <si>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</si>
  <si>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</si>
  <si>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W88E22/L8822/S88SE22/L12522/S12522/S125SE22/P12522/P15022/SM12522/SM15022/SP222/B12522/B15022/BFZ19022</t>
  </si>
  <si>
    <t>YC110-0203-32</t>
  </si>
  <si>
    <t>2020 Lower Bar Mount CNC START type,d22.2 H=55mm BLACK</t>
  </si>
  <si>
    <t>Pontet guidon inférieur  type START d22.2  H=55 mm NOIR 2020</t>
  </si>
  <si>
    <t>W88E22/S88SE22/L8822/L12522/S12522/S125SE22/P12522/P15022/SM12522/SM15022/SP222/B12522/B15022/BFZ19022</t>
  </si>
  <si>
    <t>YC110-0201-02</t>
  </si>
  <si>
    <t>2020 Top Bar Mout CNC d22.2 mm/height H=18mm START Type BLACK</t>
  </si>
  <si>
    <t>pontet guidon supérieur 2020 d22.2mm H=18mm Type START NOIR</t>
  </si>
  <si>
    <t>50A22/50E22/W88E22/L8822/L12522/S88SE22/S12522/S125SE22/P12522/P15022/SM12522/SM15022/SP2/B12522/B15022/BFZ19022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</si>
  <si>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</si>
  <si>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</si>
  <si>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</si>
  <si>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</si>
  <si>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</si>
  <si>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</si>
  <si>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W88E22/S88SE22/L8822/L12522/S12522/S125SE22/P12522/P15022/SM12522/SM15022/SP222/SP322/B12522/B15022/BFD19022/BFZ19022</t>
  </si>
  <si>
    <t>GB70-M10x50x1.5W</t>
  </si>
  <si>
    <t>HEXAGON SOCKET Head Bolt with half thread M10x50mmx1.5mm</t>
  </si>
  <si>
    <t>Vis Allen (BTR) avec deport M10x50mmx1.5mm</t>
  </si>
  <si>
    <t>YC110-0212-07-BK</t>
  </si>
  <si>
    <t xml:space="preserve"> Front Number Plate  complete 2014 BLACK</t>
  </si>
  <si>
    <t>PLAQUE AVANT  complete 2014 NOIR</t>
  </si>
  <si>
    <t>W88E20/S88SE20/L8820/L1251720/S12520/S125S1419/S125SE1420/P1251420/P1501420/SM125s1420/SM1501420/SP11417/SP21420/SP31421</t>
  </si>
  <si>
    <t>BT08-M6x10-W</t>
  </si>
  <si>
    <t>HEXAGON Torx screw with Flange M6x10mm</t>
  </si>
  <si>
    <t>Vis HEXAGONALE Torx avec Flange  M6x10mm</t>
  </si>
  <si>
    <t>GB97-d12-W</t>
  </si>
  <si>
    <t>Flat washer d12</t>
  </si>
  <si>
    <t>Rondelle d12</t>
  </si>
  <si>
    <t xml:space="preserve">ALL BIKES2020 </t>
  </si>
  <si>
    <t>KRDIRECTION46</t>
  </si>
  <si>
    <t>set of bearing for steering 46/23.5、46/22</t>
  </si>
  <si>
    <t>kit rlt colonne direction 46/23.5、46/22</t>
  </si>
  <si>
    <t>50A22/50E22/W88E22/S88SE22/L8822/L12522/125S1519/S125SE1522/P1251322/P1501322/SM1251322/SM1501322/SP11122/SP20202/SP31222/B1252020/B1502020/BF1502020/BFD1902020/BFZ1902020/S1471822/S1871822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</si>
  <si>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</si>
  <si>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</si>
  <si>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</si>
  <si>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</si>
  <si>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</si>
  <si>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</si>
  <si>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</si>
  <si>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</si>
  <si>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</si>
  <si>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</si>
  <si>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</si>
  <si>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</si>
  <si>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50A22/50E22/W88E22/S88SE22/L8822/L1251622/S125SE1522/P1251422/P1501422/SM1251422/SM1501422/SP11422/SP22422/SP31422/B1252020/B1502020/BF1502229/BFD1902020/BFZ1902020</t>
  </si>
  <si>
    <t>YC110-0213-12</t>
  </si>
  <si>
    <t>Front plastic plate to hold cables 75mmx80mm</t>
  </si>
  <si>
    <t>Plaque avant plastique maintien cables 75mmx80mm</t>
  </si>
  <si>
    <t>YC110-0213-11</t>
  </si>
  <si>
    <t>Number plate bracket 18mmx93mm H=18mm 2020</t>
  </si>
  <si>
    <t>support plaque avant 18mmx93mm H=18mm 2020</t>
  </si>
  <si>
    <t>W88E22/S88SE22/L8822/L12522</t>
  </si>
  <si>
    <t xml:space="preserve">ALL BIKES 1622 </t>
  </si>
  <si>
    <t>YC110-01-08-BK</t>
  </si>
  <si>
    <t>Cable tie ADJUSTABLE BLACK</t>
  </si>
  <si>
    <t>Collier maintien cable AJUSTABLE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</si>
  <si>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</si>
  <si>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</si>
  <si>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</si>
  <si>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S1251422/S125S1422/S125SE1422/P1251422/P1501422/SM1251422/SM1501422/SP11422/SP22422/SP31422/B1252020/B1502020/BF1502020/BFD1902020/BFZ1901822/S1471822/S1871822/S88SE22</t>
  </si>
  <si>
    <t>YC110-032-02-BK</t>
  </si>
  <si>
    <t>YCF Front Fender 2020 (short) Black</t>
  </si>
  <si>
    <t>GARDE BOUE AVANT 2020 (Court) Noir</t>
  </si>
  <si>
    <t>W88E22/S88SE22/L12522/S125SE22/S12522/P12522/P15022/SM12522/SM15022/SP222/SP322</t>
  </si>
  <si>
    <t>GBT5787-M6x16-6</t>
  </si>
  <si>
    <t>Hex. Bolt with flanged M6x16mm  (spacer 6mm)</t>
  </si>
  <si>
    <t>vis M6x16mm (deport 6mm)</t>
  </si>
  <si>
    <t>50A22/50E22/W88E1822/S88SE1822/L8822/L12522/S12522/S125SE1822/P1251822/P1501822/SM1251822/SM1501822/SP22822/SP31822/B1251822/B1501822/BF1502229/BFD19022822/BFZ1901822</t>
  </si>
  <si>
    <t>GBT5787-M6x16-3</t>
  </si>
  <si>
    <t>HEXAGON screw with Flange with half thread M6x16mmx3mm</t>
  </si>
  <si>
    <t>Vis HEXAGONALE avec Flange et deport M6x16mmx3mm</t>
  </si>
  <si>
    <t>YC110-0400-11</t>
  </si>
  <si>
    <t>Pair of forks L=650mm (not adjustable) F125L 2016</t>
  </si>
  <si>
    <t>Jeu de fourches L=650mm F125L 2016</t>
  </si>
  <si>
    <t>L1251622/L15022</t>
  </si>
  <si>
    <t>YC110-0401-10</t>
  </si>
  <si>
    <t>Front right fork  (not adjustable) L125 2016</t>
  </si>
  <si>
    <t>Tube fourche droit L125 2016</t>
  </si>
  <si>
    <t>YC110-0402-10</t>
  </si>
  <si>
    <t>Front left fork (not adjustable) L125 2016</t>
  </si>
  <si>
    <t>Tube fourche gauche L125 2016</t>
  </si>
  <si>
    <t>YC110-0404-82</t>
  </si>
  <si>
    <t>Shock absorber L=270mm 300LBS LITE 2020</t>
  </si>
  <si>
    <t>Amortisseur L=270mm 300LBS LITE 2020</t>
  </si>
  <si>
    <t>L8822/L12522</t>
  </si>
  <si>
    <t>YC100-0416-01</t>
  </si>
  <si>
    <t xml:space="preserve">shock spacer d12mmxd16mmxd20mmx14mm T=6mm </t>
  </si>
  <si>
    <t xml:space="preserve">Entretoise amortisseur d12mmxd16mmxd20mmx14mm T=6mm </t>
  </si>
  <si>
    <t>YC100-0416-02</t>
  </si>
  <si>
    <t>shock spacer d12mmxd16mmxd20mmx11mm T=3mm</t>
  </si>
  <si>
    <t>Entretoise amortisseur d12mmxd16mmxd20mmx11mm T=3mm</t>
  </si>
  <si>
    <t>GB5787-M12x45-W</t>
  </si>
  <si>
    <t>HEXAGON screw with Flange M12x45mm</t>
  </si>
  <si>
    <t>Vis HEXAGONALE avec Flange  M12x45mm</t>
  </si>
  <si>
    <t>W88E1822/S88SE1422/L882020/L1251622/125S1522/S125SE1522/P1251422/P1501422/SM1251422/SM1501422/SP11422/SP22422/SP31422/B1252020/B1502020/BF1502229/BFD1902020/BFZ1902020/S1471822/S1871822</t>
  </si>
  <si>
    <t>GB5787-M12x50-W</t>
  </si>
  <si>
    <t>HEXAGON screw with Flange M12x50mm</t>
  </si>
  <si>
    <t>Vis HEXAGONALE avec Flange  M12x50mm</t>
  </si>
  <si>
    <t>GB6187-M12-W</t>
  </si>
  <si>
    <t>HEXAGON FLAT FLANGE LOCK NUT M12</t>
  </si>
  <si>
    <t>Ecrou HEXAGONAL avec Flange autobloquant M12</t>
  </si>
  <si>
    <t>W88E1822/S88SE1422/L882020/L1251622/125S1519/S125SE1522/P1251422/P1501422/SM1251422/SM1501422/SP11422/SP22422/SP31422/B1252020/B1502020/BF1502229/BFD1902020/BFZ1902020/S1471822/S1871822</t>
  </si>
  <si>
    <t>YC110-0403-05</t>
  </si>
  <si>
    <t>Complete Oil steel line retainer on left front fork</t>
  </si>
  <si>
    <t xml:space="preserve">Passe durite complet sur protection fourche gauche </t>
  </si>
  <si>
    <t>W88E22/S88SE22/L8822/L12522/S125SE22/P12522/P15022/SM12522/SM15022/SP222/SP322/B12522/B15022/BFD19022/BFZ19022/S14722/S18722</t>
  </si>
  <si>
    <t>HEXAGON Torx screw with Flange M6x20mm</t>
  </si>
  <si>
    <t>Vis HEXAGONALE Torx avec Flange  M6x20mm</t>
  </si>
  <si>
    <t>GB6170-M6-W</t>
  </si>
  <si>
    <t>HEXAGON Nut M6</t>
  </si>
  <si>
    <t>Ecrou HEXAGONAL M6</t>
  </si>
  <si>
    <t>YC110-0501-018</t>
  </si>
  <si>
    <t>Front brake assy 2 pumps L=1080mm d10mm/d10mm F125L 2020</t>
  </si>
  <si>
    <t>Kit frein avant 2 pistons avec gaine plastic L=1080mm d10mm/d10mm F125L 2020</t>
  </si>
  <si>
    <t>L12522</t>
  </si>
  <si>
    <t>YC110-0501-0105</t>
  </si>
  <si>
    <t xml:space="preserve">Front Brake Reservoir for 2 pump d10mm </t>
  </si>
  <si>
    <t>maitre cylindre frein avant pour étrier 2 pistons d10mm</t>
  </si>
  <si>
    <t>L882020/L1251622/L15022</t>
  </si>
  <si>
    <t>YC110-0501-0212</t>
  </si>
  <si>
    <t xml:space="preserve">Front Brake d8 LITE125  </t>
  </si>
  <si>
    <t xml:space="preserve">Frein avant d8  LITE125  </t>
  </si>
  <si>
    <t>L1251622</t>
  </si>
  <si>
    <t>YC110-0517-01</t>
  </si>
  <si>
    <t>Front brake lever adjustable</t>
  </si>
  <si>
    <t xml:space="preserve">levier frein ajustable </t>
  </si>
  <si>
    <t xml:space="preserve">ALL BIKES 22 </t>
  </si>
  <si>
    <t>YC110-0501-0329</t>
  </si>
  <si>
    <t>Front brake steel line L=1080mm. M10/d10mm</t>
  </si>
  <si>
    <t>Durite frein avant L=1080mm M10/d10mm</t>
  </si>
  <si>
    <t>YC110-0501-0417</t>
  </si>
  <si>
    <t>Front Brake pads for   double pump brake with copper substrate</t>
  </si>
  <si>
    <t>jeu plaquette frein avant pour frein 2 pistons SANS AMIANTE</t>
  </si>
  <si>
    <t>HEXAGON FLAT FLANGE NUT M6</t>
  </si>
  <si>
    <t>YC110-0501-039</t>
  </si>
  <si>
    <t>Bracket for front brake F88s LITE</t>
  </si>
  <si>
    <t xml:space="preserve">Pattede frein pour etrier F88s LITE </t>
  </si>
  <si>
    <t>BT08-M6x30-W</t>
  </si>
  <si>
    <t>HEXAGON Torx screw with Flange M6x30mm</t>
  </si>
  <si>
    <t>Vis HEXAGONALE Torx avec Flange  M6x30mm</t>
  </si>
  <si>
    <t>YC110-1255-01</t>
  </si>
  <si>
    <t>Screw for front brake pads L=53mm Army green</t>
  </si>
  <si>
    <t>Vis plaquette frein avant L=53mm</t>
  </si>
  <si>
    <t>L1251622/F150L2020</t>
  </si>
  <si>
    <t>YC110-0502-01</t>
  </si>
  <si>
    <t>rubber for brake lever</t>
  </si>
  <si>
    <t>caoutchouc levier frein avant</t>
  </si>
  <si>
    <t>YC110-0601-30-BK</t>
  </si>
  <si>
    <t>Complete STEEL Front wheel 1.4x14' with disk 2021 die cast hub   8k</t>
  </si>
  <si>
    <t>roue avant complète ACIER 1.4x14' moyeux injecte avec disque 2021  8k</t>
  </si>
  <si>
    <t>L12522/S12522/S125SE22/P12522/P15022</t>
  </si>
  <si>
    <t>CHAMBRE14</t>
  </si>
  <si>
    <t>Tube for front tire 60/100-14' JUNXI</t>
  </si>
  <si>
    <t>Chambre a air avant 60/100-14 JUN XI</t>
  </si>
  <si>
    <t>L1251622/S1251222/S125S1222/S125SE1522/P1251322/P1501322/SP1322/SP22322/SP31322</t>
  </si>
  <si>
    <t>60/100/14</t>
  </si>
  <si>
    <t xml:space="preserve">Front tyre 60/100/14' JUN XI </t>
  </si>
  <si>
    <t>Pneu avant 60/100/14'  JUN XI</t>
  </si>
  <si>
    <t>L1251622/S12522/S125s1222/S125SE1522/P1251322/P1501322/SP11222</t>
  </si>
  <si>
    <t>YC110-0622-18</t>
  </si>
  <si>
    <t>Front die cast hub  with oil seal 2021  8k</t>
  </si>
  <si>
    <t>moyeux avant injectée avec joint spy 2021  8k</t>
  </si>
  <si>
    <t>W88E22/S88SE22/L8822/L12522/S12522/S125SE22/SM12522/P12522/P15022</t>
  </si>
  <si>
    <t>YC110-0601-02</t>
  </si>
  <si>
    <t>Front axle bushing        d16mmxd22mmx44mm</t>
  </si>
  <si>
    <t>Entretoise central roue avant   d16mmxd22mmx44mm</t>
  </si>
  <si>
    <t>W88E1822/S88SE1522/S88S1322/L881322/L1251622/S125S1322/S125SE1522/S12522/P1251422/P1501422/SM1251322/SM1501322/S1471822/S1871822/B1252020/B1502020</t>
  </si>
  <si>
    <t>96140-6202-2Z</t>
  </si>
  <si>
    <t>Ball bearing 6202-2Z       d15mmxd35mmx11mm</t>
  </si>
  <si>
    <t>roulement roue 6202-2Z       d15mmxd35mmx11mm</t>
  </si>
  <si>
    <t>W88S1822/S88SE1522/S88S1322/L882020/L1251622/S125SE1522/S12522/P1251322/P1501322/SM1251322/B1251622/B1501622/S1471822/S1871822</t>
  </si>
  <si>
    <t>YC110-0611</t>
  </si>
  <si>
    <t>OIL SEAL d23mmxd35mmx5mm</t>
  </si>
  <si>
    <t>joint spy roue d23mmxd35mmx5mm</t>
  </si>
  <si>
    <t>W88E1822/L882020/S88SE1522/L1251622/S125S1022/S125SE1522/S12522/P1251322/P1501022/SM1251022/SM1501022/SP11022/SP22022/SP31422/B1252020/B1502020/BF1502229/BFD1902020/BFZ1901822/S1471822/S1871822</t>
  </si>
  <si>
    <t>YC110-06-042</t>
  </si>
  <si>
    <t>Front wheel spacer right     d15mmxd22mmx23mm</t>
  </si>
  <si>
    <t>entretoise roue avant droite    d15mmxd22mmx23mm</t>
  </si>
  <si>
    <t>YC110-06-052</t>
  </si>
  <si>
    <t>Front wheel spacer left d15mmxd22mmx33mm</t>
  </si>
  <si>
    <t>entretoise roue avant gauche  d15mmxd22mmx33mm</t>
  </si>
  <si>
    <t>W88E1822/L881322/S88S1322/S88SE1322/L1251622/S125SE1522/S12522/P1251322/P1501322/SM1251322/B1252020/B1502020</t>
  </si>
  <si>
    <t>YC110-06-01</t>
  </si>
  <si>
    <t xml:space="preserve"> tire lining for 1.4x14'</t>
  </si>
  <si>
    <t>fond jante av 1.4x14'</t>
  </si>
  <si>
    <t>L1251622/S12522/S125S1222/S125SE1522/P1251322/P1501322/SP11222/SP20202/SP31222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</si>
  <si>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</si>
  <si>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</si>
  <si>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</si>
  <si>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</si>
  <si>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</t>
  </si>
  <si>
    <t>Ecrou HEXAGONAL avec Flange autobloquant M14</t>
  </si>
  <si>
    <t>W88E22/S88SE22/L882020/L1251622/S125S1622/S1251622/S125SE1622/P1251622/P1501622/SP11622/SP22622/SP31622/SM1251622/SM1501622/B1252020/B1502020/BFD1902020/BFZ1901822</t>
  </si>
  <si>
    <t>YC110-0513-02</t>
  </si>
  <si>
    <t xml:space="preserve">Brake disk front d220mm  </t>
  </si>
  <si>
    <t xml:space="preserve">Disque frein avant d220mm  </t>
  </si>
  <si>
    <t>W88E22/S88SE22/L1251622/S125S1622/S1251622/S125SE1622/P1251622/P1501622/SP11622/SP22622/SP31622/SM1251622/SM1501622/B1252020/B1502020/BFD1902020/BFZ1901822</t>
  </si>
  <si>
    <t>GB70.2-M8x16</t>
  </si>
  <si>
    <t>Pan head hexagon screw M8x16mm</t>
  </si>
  <si>
    <t>Vis à tête ronde Allen (BTR) M8x16mm</t>
  </si>
  <si>
    <t>W88E1822/S88SE1422/L882020/L1251322/S125S1522/S125SE1522/P1251422/P1501422/SP11422/SP22422/SP31422/SM1251322/B1252020/B1502020/BF1502020/BFD1902020/BFZ1901822/S1471822/S1871822</t>
  </si>
  <si>
    <t>YC110-0617-30-BK</t>
  </si>
  <si>
    <t>STEEL Rim for Front wheel  1.4x14' black 2021 8k</t>
  </si>
  <si>
    <t>cerceau roue av 1,4x14' ACIER noir 2021 8k</t>
  </si>
  <si>
    <t>L12522/S12522/S125S22/S125SE22/P12522/P15022/SP122</t>
  </si>
  <si>
    <t>JR14-14.8-8K</t>
  </si>
  <si>
    <t>set of spoke 14' (147mmx24+150mmx8) 8K(4.0mm)</t>
  </si>
  <si>
    <t>jeu rayon avant 14' (147mmx24+150mmx8) 8K (4.0mm)</t>
  </si>
  <si>
    <t>YC110-0701-02</t>
  </si>
  <si>
    <t xml:space="preserve">YCF Complete fuel tank  suitable for pre  bikes (with YC110-07-01 2EA+YC110-07-02 2EA+YC110-1910 1EA) </t>
  </si>
  <si>
    <t>Reservoir complet YCF (Adaptable pour motos avant)</t>
  </si>
  <si>
    <t>W88E1822/S88SE1322/S88S1322/L882020/L1251622/S12522/S125S1322/S125SE1522/P1251322/P1501322/SM1251322/SM1501322/SP11322/SP22322/SP31422</t>
  </si>
  <si>
    <t>ALL BIKES 1122</t>
  </si>
  <si>
    <t>Washer d6mmxd18mm</t>
  </si>
  <si>
    <t>YC110-0702-01</t>
  </si>
  <si>
    <t>YCF 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</si>
  <si>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</si>
  <si>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</si>
  <si>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</si>
  <si>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</si>
  <si>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ALL BIKES 1322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</si>
  <si>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</si>
  <si>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</si>
  <si>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</si>
  <si>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</si>
  <si>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</si>
  <si>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</si>
  <si>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</si>
  <si>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</si>
  <si>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</si>
  <si>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</si>
  <si>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BT08-M8x35-W</t>
  </si>
  <si>
    <t>HEXAGON Torx screw with Flange M8x35mm</t>
  </si>
  <si>
    <t>Vis HEXAGONALE Torx avec Flange  M8x35mm</t>
  </si>
  <si>
    <t>L882020/L1252020</t>
  </si>
  <si>
    <t>FB13-8x17x10-B</t>
  </si>
  <si>
    <t>Bushing (for gaz tank rear screw) d8mmxd17mmx10mm</t>
  </si>
  <si>
    <t>Entretoise (pour reservoir vis arriere) d8mmxd17mmx10mm</t>
  </si>
  <si>
    <t>YC110-0706</t>
  </si>
  <si>
    <t>fuel tank rubber line spring d4.5mmxd8.5mmx210mm</t>
  </si>
  <si>
    <t>durite reservoir avec ressort
 d4.5mmxd8.5mmx210mm</t>
  </si>
  <si>
    <t>YC110-0802-09</t>
  </si>
  <si>
    <t>YCF air filter blue d45mm twin thickness(for NIBBI) assy</t>
  </si>
  <si>
    <t>Filtre a air YCF bleu d45mm bi-matiere (pour carburateur NIBBI) assemble</t>
  </si>
  <si>
    <t>L12522/S125SE22/S12522/SM12522</t>
  </si>
  <si>
    <t>YC110-0805</t>
  </si>
  <si>
    <t>Holding ring d27mm-d51mm</t>
  </si>
  <si>
    <t>collier Filtre d27mm-d51mm</t>
  </si>
  <si>
    <t>W88E1822/L882020/S88SE1522/L1251622/S125S1319/S12522/S125SE1522/P1251422/P1501422/SM1251322/SM1501322/SP11422/SP22422/SP31322/B1252020/B1502020/BF1502229/BFD1902020/BFZ1902020/S1471822/S1871822</t>
  </si>
  <si>
    <t>PE19FL-SP</t>
  </si>
  <si>
    <t xml:space="preserve">NIBBI Carburetor PE19 </t>
  </si>
  <si>
    <t>L12522/S12522/S125S22/S125SE22/P12522/P15022//SP122/SP222/B15022/BF15022/SUNDAY14722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</si>
  <si>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</si>
  <si>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</si>
  <si>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</si>
  <si>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</si>
  <si>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</si>
  <si>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</si>
  <si>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22311/152FMIFA56-2</t>
  </si>
  <si>
    <t xml:space="preserve">Inlet Pipe,Pro R-START 125 </t>
  </si>
  <si>
    <t xml:space="preserve">PIPE ADMISSION R-START 125  </t>
  </si>
  <si>
    <t>L1251622/S12522/S125SE1522/SM1251322</t>
  </si>
  <si>
    <t>carburettor paper gasket    d28mm</t>
  </si>
  <si>
    <t>joint papier carburateur d28mm</t>
  </si>
  <si>
    <t>S88SE1522/L882020/L1251622/S125S1322/S125SE1522/S12522/P1251322/P1501322/SM1251322/SM1501322/SP11322/SP22322/B1252020/B1502020/BF1502020/S1471822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</si>
  <si>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</si>
  <si>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</si>
  <si>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</si>
  <si>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</si>
  <si>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</si>
  <si>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</si>
  <si>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YC88-0901-02</t>
  </si>
  <si>
    <t xml:space="preserve">Foot pegs bar START F88 / LITE GREY 2020 d22mm </t>
  </si>
  <si>
    <t xml:space="preserve">barre repose pied Grise START F88 / LITE GRISE 2020   d22mm 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</si>
  <si>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</si>
  <si>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</si>
  <si>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</si>
  <si>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</si>
  <si>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</si>
  <si>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d1.5mmxd16.5mmx10mm</t>
  </si>
  <si>
    <t>ressort repose pied droit acier d1.5mmxd16.5mmx10mm</t>
  </si>
  <si>
    <t>50A1222/50E1622/W88E1822/S88SE1522/L882020/L1251622/S12522/S125S1522/S125SE1522/P1251322/P1501222/SM1251222/SM1501222/B1252020/B1502020</t>
  </si>
  <si>
    <t>YC110-09-02</t>
  </si>
  <si>
    <t>Spring for left steel foot peg d1.5mmxd16.5mmx10mm</t>
  </si>
  <si>
    <t>ressort repose pied gauche acier d1.5mmxd16.5mmx10mm</t>
  </si>
  <si>
    <t>GB882-d8x40-W</t>
  </si>
  <si>
    <t>shaft pin for steel footpegs d8mmx40mm</t>
  </si>
  <si>
    <t>axe repose pied acier d8mmx40mm</t>
  </si>
  <si>
    <t>50A1322/50E1622/W88E1822/S88SE1522/S88S1322/L882020/L1251622/S125S1322/S125SE1522/S12522/SM1251322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</si>
  <si>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</si>
  <si>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</si>
  <si>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</si>
  <si>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</si>
  <si>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</si>
  <si>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</si>
  <si>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YC110-0904-08</t>
  </si>
  <si>
    <t>Kick stand L=300mm</t>
  </si>
  <si>
    <t>L12522/SM12522/SM15022</t>
  </si>
  <si>
    <t>FB02-M10x1.5x30I</t>
  </si>
  <si>
    <t>Stepped screw M10x35mm for kick stand (step 1.5)</t>
  </si>
  <si>
    <t>vis bequille M10x35mm (pas1.5)</t>
  </si>
  <si>
    <t>50A1422/50E1622/W88E1822/S88SE1522/L882020/L1251622/S12522/S125S1422/S125SE1522/P1251422/P1501422/SM1251422/SM1501422/B1252020/B1502020/BF1502229/BFD1902020/BFZ1901822/S1471922/S1871822</t>
  </si>
  <si>
    <t>GB6170-M10-G</t>
  </si>
  <si>
    <t>HEXAGON Nut M10</t>
  </si>
  <si>
    <t>Ecrou HEXAGONAL M10</t>
  </si>
  <si>
    <t>ALL BIKES221422(BUTSP1/SP2/SP3)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</si>
  <si>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</si>
  <si>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</si>
  <si>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</si>
  <si>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</si>
  <si>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</si>
  <si>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</si>
  <si>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50A1422/50E1622/W88E1822/S88SE1522/L882020/L1251622/S125S1422/S12522/S25SE1522/P1251422/P1501422/SM1251422/SM1501422/B1252020/B1502020/BF1502229/BFD1902020/BFZ1901822/S1471922/S1871822</t>
  </si>
  <si>
    <t>YC110-202-01</t>
  </si>
  <si>
    <t xml:space="preserve">YCF Engine skid plate Steel START125  / PILOT /SM150 MATTE BLACK </t>
  </si>
  <si>
    <t>Sabot moteur Acier YCF NOIR MAT</t>
  </si>
  <si>
    <t>L1251622/S12522/P1251322/P1501322/SM1251322/SM1501322</t>
  </si>
  <si>
    <t>BT08-M8x25-W</t>
  </si>
  <si>
    <t>HEXAGON Torx screw with Flange M8x25mm</t>
  </si>
  <si>
    <t>Vis HEXAGONALE Torx avec Flange  M8x25mm</t>
  </si>
  <si>
    <t>S88SE22/L8822/L12522/S125SE22/S12522/P12522/P15022/SM12522/SM15022/SP222/SP322/B12522/B15022/BFD19022/BFZ19022</t>
  </si>
  <si>
    <t>S88SE22/L8822/L12522/S12522/S125SE22/P12522/P15022/SM12522/SM15022/SP222/SP322/B12522/B15022/BFD19022/BFZ19022</t>
  </si>
  <si>
    <t>GB93-d8-W</t>
  </si>
  <si>
    <t>Foot pegs bar washer d8mm for skidplate / engine fixation (bottom)</t>
  </si>
  <si>
    <t>rondelle d8mm pour fixation sabot/moteur (dessous)</t>
  </si>
  <si>
    <t xml:space="preserve">flat washer d8mmxd16mmx1mm </t>
  </si>
  <si>
    <t xml:space="preserve">rondelle d8mmxd16mmx1mm </t>
  </si>
  <si>
    <t>YC110-1001-1201</t>
  </si>
  <si>
    <t>Cantilever swing arm LITE Steel L=360mm 2020</t>
  </si>
  <si>
    <t>Bras Cantilever LITE Acier L=360mm 2020</t>
  </si>
  <si>
    <t>YC110-10-015-BK</t>
  </si>
  <si>
    <t>Rear brake hose guide 2020</t>
  </si>
  <si>
    <t>Passe durite de frein arriere sur bras oscillant 2020</t>
  </si>
  <si>
    <t>22-19</t>
  </si>
  <si>
    <t>DIN7985-M6x16</t>
  </si>
  <si>
    <t>Screw M6x16mm</t>
  </si>
  <si>
    <t xml:space="preserve">Vis  M8x16mm </t>
  </si>
  <si>
    <t>YC110-1005-02</t>
  </si>
  <si>
    <t xml:space="preserve">YCF Chain slider LITE </t>
  </si>
  <si>
    <t>Patin de chaine LITE</t>
  </si>
  <si>
    <t>6001/28-12-08</t>
  </si>
  <si>
    <t>Swing arm ball bearing 6001 d12mmxd28mmx8mm</t>
  </si>
  <si>
    <t>roulement bras oscillant 6001 d12mmxd28mmx8mm</t>
  </si>
  <si>
    <t>50A1222/50E1622/W88E1822/L882020/L1251622/S12522/S125SE1522/S88SE1522/SM1251022</t>
  </si>
  <si>
    <t>YC110-1007-02</t>
  </si>
  <si>
    <t>Sleeve for swing arm
d12mmxd20mmx25.3mm</t>
  </si>
  <si>
    <t>Entretoise bras oscillant/amorto  
d12mmxd20mmx25.3mm</t>
  </si>
  <si>
    <t>YC110-10-037</t>
  </si>
  <si>
    <t>Swing arm shaft with self lock nut M12 L=205mm</t>
  </si>
  <si>
    <t>axe bras oscillant avec ecrou M12 L=205mm</t>
  </si>
  <si>
    <t>50A1222/50E1622/W88E1822/L882020/S88SE1522/L1251622/S12522/S125S1022/S125SE1522/SM1251022/S1471822/S1871422</t>
  </si>
  <si>
    <t>YC110-11-078</t>
  </si>
  <si>
    <t>Rear wheel axle L=245mm with Self locking nut M14</t>
  </si>
  <si>
    <t>axe roue arriere avec ecrou  L=245mm avec ecrou M14</t>
  </si>
  <si>
    <t>W88E1822/S88SE1522/L882020/L1251622/S125S1022/S125SE1522/S12522/P1251322/P1501022/SM1251022/SM1501022/SP11022/SP22022/SP31422/B1252020/B1502020/BF1502229/BFD1902020/BFZ1901822/S1471822/S1871822</t>
  </si>
  <si>
    <t>YC110-1016-01</t>
  </si>
  <si>
    <t>Block axle d15 LITE 2017</t>
  </si>
  <si>
    <t>Tendeur chaine d15mm LITE Noir</t>
  </si>
  <si>
    <t>FB6170-M8-W</t>
  </si>
  <si>
    <t>Hex. Nut M8</t>
  </si>
  <si>
    <t>ecrou tendeur chaine M8</t>
  </si>
  <si>
    <t>50A1222/50E1622/L882020/L1251622</t>
  </si>
  <si>
    <t>YC50-1001-003</t>
  </si>
  <si>
    <t>YCF50 Black axle fixing plate 2020 Black</t>
  </si>
  <si>
    <t>Patte acier fixation tendeur chaine YCF50 2020 Noir</t>
  </si>
  <si>
    <t>50A22/50E22/L8822/L12522</t>
  </si>
  <si>
    <t>YC110-1005</t>
  </si>
  <si>
    <t>YCF chain guide assy for steel swing arm BLACK</t>
  </si>
  <si>
    <t>guide chaine YCF pour bras oscillent acier noir</t>
  </si>
  <si>
    <t>W88E1822/L882020/S88SE1522/L1251622/S12522/S125S1222/S125SE1522/SM1251222</t>
  </si>
  <si>
    <t>GB70-M8x20</t>
  </si>
  <si>
    <t>HEXAGON SOCKET Head Bolt with half thread M8x20mm</t>
  </si>
  <si>
    <t>Vis Allen (BTR) avec deport M8x20mm</t>
  </si>
  <si>
    <t>W88E1822/S88SE1522/L882020/L1251622/S12522/S125SE1522/SM1251322/P1251522/P1501522/SM1501522/SP11122/SP20202/SP31122/B1252020/B1502020/BF1502229/BFD1902020/BFZ1902020/S1471822/S1871822</t>
  </si>
  <si>
    <t>washer  d8mm</t>
  </si>
  <si>
    <t>rondelle d8mm</t>
  </si>
  <si>
    <t>flat washer d8mmxd16mmx1mm</t>
  </si>
  <si>
    <t>rondelle d8mmxd16mmx1mm</t>
  </si>
  <si>
    <t>420H-102T</t>
  </si>
  <si>
    <t>Chain 420H-102T,normal</t>
  </si>
  <si>
    <t>Chaine 420 102 maillons standart</t>
  </si>
  <si>
    <t>L1252020/L15022</t>
  </si>
  <si>
    <t>AR-420</t>
  </si>
  <si>
    <t>Chain link H=17mm</t>
  </si>
  <si>
    <t>Attache rapide chaine H=17mm</t>
  </si>
  <si>
    <t>50A1222/S88SE1422/L881322/L1251322/S125SE1522/S1251322/P1251422/P1501422/SM1251322/SM1501322/SP11322/B1252020/B1502020/S1471822</t>
  </si>
  <si>
    <t>YC110-1028-02</t>
  </si>
  <si>
    <t xml:space="preserve">Chain box protection </t>
  </si>
  <si>
    <t>Protection chaine plastique 2020</t>
  </si>
  <si>
    <t>W88E1922/L881922/S88SE1922/L1251922/S125SE1922/S12522/P1251922/P1501922/SM1251922/SM1501922/SP22922/SP31922/B1251922/B1501922/BFD1901922/BFZ1901922/S1471922/S1871922</t>
  </si>
  <si>
    <t>SC17-M8x20-B</t>
  </si>
  <si>
    <t>Rivet Plastic Black M8x20mm for Chain box protection</t>
  </si>
  <si>
    <t>Rivet plastique M8x20 pour fixation de la Protection chaine plastique</t>
  </si>
  <si>
    <t>GB97-d6-W</t>
  </si>
  <si>
    <t xml:space="preserve">flat washer d6mm for Chain box protection </t>
  </si>
  <si>
    <t>rondelle d6mm pour protection chaine plastique</t>
  </si>
  <si>
    <t>GB5787-M6x10-W</t>
  </si>
  <si>
    <t>HEXAGON screw with Flange M6x10mm</t>
  </si>
  <si>
    <t>Vis HEXAGONALE avec Flange  M6x10mm</t>
  </si>
  <si>
    <t>All Bike2022</t>
  </si>
  <si>
    <t>GB5787-M6x16-W</t>
  </si>
  <si>
    <t>HEXAGON screw with Flange M6x16mm</t>
  </si>
  <si>
    <t>Vis HEXAGONALE avec Flange  M6x16mm</t>
  </si>
  <si>
    <t>YC110-1101-34-BK</t>
  </si>
  <si>
    <t>Complete STEEL Rear wheel 1.85x12' with disk and sproket die cast hub  2021 8k</t>
  </si>
  <si>
    <t>Roue arriere complète ACIER 1.85x12' moyeux injecte avec disque et couronne 2021 8k</t>
  </si>
  <si>
    <t>CHAMBRE12</t>
  </si>
  <si>
    <t xml:space="preserve">Tube for Rear tire 3.00x12' </t>
  </si>
  <si>
    <t xml:space="preserve">chambre air 3.00x12' standard </t>
  </si>
  <si>
    <t>S88SE1522/L1251622/S125S1322/S125SE1522/S12522/P1251322/P1501322/SM1251322/SP11322/SP22322/SP31322</t>
  </si>
  <si>
    <t>300/12</t>
  </si>
  <si>
    <t xml:space="preserve">Rear tyre 80/100-12' JUN XI </t>
  </si>
  <si>
    <t xml:space="preserve">Pneu arrière 80/100/12 JUN XI </t>
  </si>
  <si>
    <t>L1251622/S12522/S125S1222/S125SE1522/P1251322/P1501222/SP11222</t>
  </si>
  <si>
    <t>YC110-1107-34-BK</t>
  </si>
  <si>
    <t>STEEL Rim 1.85x12' BLACK  2021 8k</t>
  </si>
  <si>
    <t>cerceau roue 1,85x12' ACIER NOIR  2021 8k</t>
  </si>
  <si>
    <t>YC110-1122-11</t>
  </si>
  <si>
    <t>Rear wheel die cast hub  with oil seal  2021 8K</t>
  </si>
  <si>
    <t>Moyeux arrière injecté avec joint spy  2021 8K</t>
  </si>
  <si>
    <t>YC110-1101-06</t>
  </si>
  <si>
    <t>Rear hub axle bushing d16mmxd20mmx74mm</t>
  </si>
  <si>
    <t>Entretoise intérieur moyeux arrière d16mmxd20mmx74mm</t>
  </si>
  <si>
    <t>F881322/F1251322/P1251322/SP11322/SM1322/BIGY125MX22/BIGY150MX22/BIGYF150MX22/BIGYFD190MX22/BIGY190ZE22/FT14722/FT18722</t>
  </si>
  <si>
    <t>W88S1822/S88SE1322/S88S1322/L881222/L1251622/S125SE1522/S12522/P1251322/P1501322/SM1251322/B1251222/B1501222/S1471822/S1871822</t>
  </si>
  <si>
    <t>W88E1822/L881222/S88SE1522/L1251622/S125S1022/S125SE1522/S12522/P1251322/P1501022/SM1251022/SM1501022/SP11022/SP22022/SP31422/B1252020/B1502020/BF1502229/BFD1902020/BFZ1901822/S1471822/S1871822</t>
  </si>
  <si>
    <t>JR12-12.8-8K</t>
  </si>
  <si>
    <t>set of spoke 12' (122mmx8+125mmx8+130mmx16) 8K (4.0mm)</t>
  </si>
  <si>
    <t>jeu rayon arrière 12' (122mmx8+125mmx8+130mmx16) 8K (4.0mm)</t>
  </si>
  <si>
    <t>YC110-11-041</t>
  </si>
  <si>
    <t>Rear wheel spacer right  d15mmxd22mmx29mm</t>
  </si>
  <si>
    <t>entretoise roue arriere droite d15mmxd22mmx29mm</t>
  </si>
  <si>
    <t>W88E1822/S88S1022/S88SE1522/L882020/L1251622/S12522/S125S1022/S125SE1522/P1251322/P1501022/SM1251222/SM1501022/SP11022/B1252020/B1502020</t>
  </si>
  <si>
    <t>YC110-11-052</t>
  </si>
  <si>
    <t>Rear wheel spacer left d15mmxd22mmx38mm</t>
  </si>
  <si>
    <t>entretoise roue arriere gauche d15mmxd22mmx38mm</t>
  </si>
  <si>
    <t>W88E1822/S88S1022/S88SE1522/L882020/L1251622/S12522/S125S1022/S125SE1522/P1251322/P1501022/SM1251022/SM1501022/SP11022/B1252020/B1502020</t>
  </si>
  <si>
    <t>YC110-11-06/45</t>
  </si>
  <si>
    <t>YCF Driven sprocket 420-45T (4 holes)</t>
  </si>
  <si>
    <t>couronne acier 420-45T YCF</t>
  </si>
  <si>
    <t>50A1622/L1251622/S12522/S125S1622/S125SE1522/P1251622/P1501622/SM1251622/SM1501622</t>
  </si>
  <si>
    <t>YC110-11-03</t>
  </si>
  <si>
    <t>Sprocket Locking piece</t>
  </si>
  <si>
    <t>block couronne</t>
  </si>
  <si>
    <t>50A1322/50E1622/W88E1822/L882020/S88SE1522/L1251622/S125SE1522/S12522/P1251322/P1501322/SM1251322</t>
  </si>
  <si>
    <t>GB5783-M8x25-W</t>
  </si>
  <si>
    <t>Hexagon Head Bolt with full therad M8x25mm</t>
  </si>
  <si>
    <t>Vis a tete HEXAGONALE M8x25mm</t>
  </si>
  <si>
    <t>YC110-1115-01</t>
  </si>
  <si>
    <t>Rear Brake disc  d200mm 2016</t>
  </si>
  <si>
    <t>Disque frein arrière d200 mm 2016</t>
  </si>
  <si>
    <t>W88E1822/S88SE1622/L881622/L1251622/S125SE1622/S125S1622/S12522/P1251622/P1501622/SM1251622/SM1501622/SP11622/SP22622/SP31622/B1251222/B1502020/BFD1902020/BFZ1902020/S1471822/S1871822</t>
  </si>
  <si>
    <t>W88E1822/S88SE1622/L881222/L1251622/S125S1622/S125SE1522/S12522/P1251622/P1501622/SM1251622/SM1501622/SP11622/SP22622/SP31622/B1251222/B1502020/BF1501619/BFD1902020/BFZ1901822/S1471822/S1871822</t>
  </si>
  <si>
    <t>YC110-11-01</t>
  </si>
  <si>
    <t>Tire lining for 12'front/rear</t>
  </si>
  <si>
    <t>fond jante 12'</t>
  </si>
  <si>
    <t>L1251622/S125SE1522/S125S1222/S12522/P1251322/P1501222/SM1251222/SP11322/SP22322/SP31322</t>
  </si>
  <si>
    <t>YC110-12012-3101</t>
  </si>
  <si>
    <t>Rear brake aasy 1 piston L=425mm d10/10 LITE 2020</t>
  </si>
  <si>
    <t>Kit frein arriere 1 piston avec gaine plastic L=425mm d10/10  LITE 2020</t>
  </si>
  <si>
    <t>W88E22/S88SE22/L8822/L12522/S125SE22/S12522/P12522/P15022/SM12522/SM15022/SP222/SP322/B12522/B15022/BFD19022/BFZ19022/S14722/S18722</t>
  </si>
  <si>
    <t>YC110-1201-12</t>
  </si>
  <si>
    <t xml:space="preserve">Rear Caliper 1 pistons d10mm F125 LITE </t>
  </si>
  <si>
    <t xml:space="preserve">étrier frein arrière 1 piston sans amiante d10mm F125 LITE </t>
  </si>
  <si>
    <t>YC110-120109</t>
  </si>
  <si>
    <t>Friction pad for 1 piston brake LITE</t>
  </si>
  <si>
    <t>Plaquette frein arrière 1 piston LITE</t>
  </si>
  <si>
    <t>YC110-1215-12</t>
  </si>
  <si>
    <t xml:space="preserve">Rear brake bracket LITE </t>
  </si>
  <si>
    <t xml:space="preserve">patte fixation étrier frein arriere LITE  </t>
  </si>
  <si>
    <t>16</t>
  </si>
  <si>
    <t>YC110-1255</t>
  </si>
  <si>
    <t>Rear Brake pads Screw L=38mm</t>
  </si>
  <si>
    <t>Vis plaquette AR L=38mm</t>
  </si>
  <si>
    <t>W88E1822/S88SE1522/S125SE1522/S125S1322/S12522/P1251322/P1501222/SM1251222/SM1501222/B1251222/B1501222/S1471822/S1871822</t>
  </si>
  <si>
    <t>22</t>
  </si>
  <si>
    <t>YC110-120110</t>
  </si>
  <si>
    <t>rubber for rear caliper</t>
  </si>
  <si>
    <t>jeu de caoutcgouc d'etrier frein arriere</t>
  </si>
  <si>
    <t>YC110-1201026</t>
  </si>
  <si>
    <t>Rear reservoir d10mm</t>
  </si>
  <si>
    <t>maitre cylindre frein arrière avec embout durite d10mm</t>
  </si>
  <si>
    <t>YC110-12025</t>
  </si>
  <si>
    <t>Rubber for rear reservoir push stick d19mm</t>
  </si>
  <si>
    <t>Caoutchouc tige maitre cylindre frein arrier d19mm</t>
  </si>
  <si>
    <t>All BIKES 1322</t>
  </si>
  <si>
    <t>YC110-12021</t>
  </si>
  <si>
    <t>Rear reservoir puch stick   L=115mm</t>
  </si>
  <si>
    <t>Tige poussoir maitre cylindre L=115mm</t>
  </si>
  <si>
    <t>S88S1322/S88SE1522/S12522/S125S1322/S125SE1522/SM1251322</t>
  </si>
  <si>
    <t>GB882-d7x16-W</t>
  </si>
  <si>
    <t>Pin shaft d7mmx16mm for push rod</t>
  </si>
  <si>
    <t>axe d7mmx16mm pour fixation tige</t>
  </si>
  <si>
    <t>W88E1822/S88SE1522/L882020/L1251622/S125S1022/S125SE1522/S12522/P1251322/P1501022/SM1251022/SP11022/B1252020/B1502020</t>
  </si>
  <si>
    <t>GB91-d1.6x16-W</t>
  </si>
  <si>
    <t>Split pin 1.6x16mm for push rod</t>
  </si>
  <si>
    <t>goupille 1.6x16mm pour fixation tige</t>
  </si>
  <si>
    <t>YC110-1203-04</t>
  </si>
  <si>
    <t>Oil steel tube L=425mm    d10mm/d10mm BLACK 2020</t>
  </si>
  <si>
    <t>Durite frein arrière L=425mm  d10mm/d10mm NOIR 2020</t>
  </si>
  <si>
    <t>S12522/S125SE22/SM12522</t>
  </si>
  <si>
    <t>YC110-211</t>
  </si>
  <si>
    <t>complete brake pedal steel -20mm 2020</t>
  </si>
  <si>
    <t>Pédale de frein complete courte (-20mm) acier 2020</t>
  </si>
  <si>
    <t>W88E22/S88SE22/L8822/L12522/S125SE22/S12522/SM12522</t>
  </si>
  <si>
    <t>YC110-21-01</t>
  </si>
  <si>
    <t>Spring for Steel brake pedal' d3.5mmxd35mmx7mm</t>
  </si>
  <si>
    <t>ressort pour pédale de frein Acier d3.5mmxd35mmx7mm</t>
  </si>
  <si>
    <t>FB20-15x25x2-W</t>
  </si>
  <si>
    <t xml:space="preserve">Flat washer  d14.5mmxd25mmx2mm for Steel brake pedal </t>
  </si>
  <si>
    <t xml:space="preserve">rondelle d14.5mmxd25mmx2mm pour pédale de frein Acier </t>
  </si>
  <si>
    <t>W88E1822/S88SE1522/L882020/L1251622/S125S1022/S125SE1522/S12522/SM1251022</t>
  </si>
  <si>
    <t>GB91-d2.5x30-W</t>
  </si>
  <si>
    <t xml:space="preserve">Slipt Pin d2.5mmx30mm for Steel brake pedal </t>
  </si>
  <si>
    <t xml:space="preserve">goupille d2.5mmx30mmpour pédale de frein Acier </t>
  </si>
  <si>
    <t>23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</si>
  <si>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</si>
  <si>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</si>
  <si>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</si>
  <si>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</si>
  <si>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YC110-136-02-GY</t>
  </si>
  <si>
    <t>START Muffler&amp; Exhaust pipe assy YCF 94db (1 spring) 2022</t>
  </si>
  <si>
    <t>Echapement complet YCF 94db START (1 ressort) 2022</t>
  </si>
  <si>
    <t>S88SE22/L12522/S12522/S125SE22/SM12522/L8822</t>
  </si>
  <si>
    <t>YC110-13016-GY</t>
  </si>
  <si>
    <t>YCF Muffler complete 94db START L=295mm  (1 springs) 5 GREY</t>
  </si>
  <si>
    <t>silencieux complet YCF 94db  GRIS</t>
  </si>
  <si>
    <t>S88S1522/S88SE1522/L882020/L1251622/S12522/S125S1522/S125SE1522/P1251522/P1501522/SM1251522/SM151522</t>
  </si>
  <si>
    <t>YC110-13-301</t>
  </si>
  <si>
    <t>Noise reducer (spark arrestor) YCF START</t>
  </si>
  <si>
    <t>Bride de pot YCF START</t>
  </si>
  <si>
    <t>S88S1222/S88SE1522/L882020/L1251622/S12522/S125S1222/S125SE1522/P1251322/P1501222/SM1251222/SM1501222/B1252020/B1502020</t>
  </si>
  <si>
    <t>YC110-13-32</t>
  </si>
  <si>
    <t>Muffler end cap YCF</t>
  </si>
  <si>
    <t xml:space="preserve">Embout silencieux YCF </t>
  </si>
  <si>
    <t>GB70.2-M5x12-Cr</t>
  </si>
  <si>
    <t>Pan head hexagon screw M5x12mm</t>
  </si>
  <si>
    <t>Vis à tête ronde Allen (BTR) M5x12mm</t>
  </si>
  <si>
    <t>GB93-d5</t>
  </si>
  <si>
    <t>Standard spring washer d5mm for muffler end cap</t>
  </si>
  <si>
    <t xml:space="preserve">rondelle d5mm pour Emout silencieux </t>
  </si>
  <si>
    <t>YC110-1302-35</t>
  </si>
  <si>
    <t>Exhaust pipe with protection plate d28mm START 2022</t>
  </si>
  <si>
    <t>collecteur avec plaque d28mm START 2022</t>
  </si>
  <si>
    <t>18291/152FMH</t>
  </si>
  <si>
    <t>Exhaust pipe washer        
 d32mmxd25.5mmx4mm</t>
  </si>
  <si>
    <t>joint pot d32mmxd25.5mmx4mm</t>
  </si>
  <si>
    <t>S88SE22/L8822/L12522/S12522/S125SE22/SM12522</t>
  </si>
  <si>
    <t>GB6187-M6-W</t>
  </si>
  <si>
    <t>HEXAGON FLAT FLANGE LOCK NUT M6</t>
  </si>
  <si>
    <t>Ecrou HEXAGONAL avec Flange autobloquant M6</t>
  </si>
  <si>
    <t>S88SE1522/L882020/L1251622/S125SE1522/S12522/P1251322/P1501022/SM12511222/SM1501022/SP11022/SP22022/SP31022/B1252020/B1502020/BFD1902020/BFZ1901822/S1471822/S1871822</t>
  </si>
  <si>
    <t>YC110-1312-07</t>
  </si>
  <si>
    <t>Protection for exaust pipe 2022</t>
  </si>
  <si>
    <t>Grille pot 2022</t>
  </si>
  <si>
    <t>flat washer d6mm</t>
  </si>
  <si>
    <t>rondelle d6mm</t>
  </si>
  <si>
    <t>YC110-13-06</t>
  </si>
  <si>
    <t>Hoop for muffler complete YCF START 2020 (with rubber)</t>
  </si>
  <si>
    <t>Attache silencieux complet YCF START 2020 (avec caoutchouc)</t>
  </si>
  <si>
    <t xml:space="preserve">S88SE22/L8822/L12522/S12522/S125SE22/SM12522/SM15022/P12522/P15022 </t>
  </si>
  <si>
    <t>BT08-M8x40-W</t>
  </si>
  <si>
    <t>HEXAGON Torx screw with Flange M8x40mm</t>
  </si>
  <si>
    <t>Vis HEXAGONALE Torx avec Flange  M8x40mm</t>
  </si>
  <si>
    <t>S88SE22/S12522/S125SE22/SM12522/SM15022/P12522/P15022/B1252020/B1502020</t>
  </si>
  <si>
    <t>YC110-13-22</t>
  </si>
  <si>
    <t>YCF Muffler spring with rubber</t>
  </si>
  <si>
    <t xml:space="preserve">Ressort pot avec le caoutchouc YCF pour silencieux </t>
  </si>
  <si>
    <t>S88SE1522/S88S1522/L882020/L1251622/S125SE1522/S12522/P1251422/P1501422/SM1251322/SM1501322/B1252020/B1502020/BFZ1902020/S1471822/S1871822</t>
  </si>
  <si>
    <t>YC110-1401-10</t>
  </si>
  <si>
    <t>YCF START Seat assy L=480mm</t>
  </si>
  <si>
    <t>Selle START YCF L=480mm</t>
  </si>
  <si>
    <t>W88E1822/S88S22/S88SE1622/L881622/L1251622/S12522/S125S1622/S125SE1622/SM1251622</t>
  </si>
  <si>
    <t>2</t>
  </si>
  <si>
    <t>YC110-14-012-WH</t>
  </si>
  <si>
    <t>YCF Rear fender  WHITE</t>
  </si>
  <si>
    <t>Garde boue arrière YCFavec Picots BLANC</t>
  </si>
  <si>
    <t>W88E1822/S88S1322/S88SE1622/L882020/L1251622/S12522/S125S1622/S125SE1622/SM1251622</t>
  </si>
  <si>
    <t>3</t>
  </si>
  <si>
    <t>YC110-14-022-WH</t>
  </si>
  <si>
    <t>YCF right side plastic WHITE</t>
  </si>
  <si>
    <t>Plaque latérale droite YCF BLANC</t>
  </si>
  <si>
    <t>W88E1822/S88S22/S88se1622/L882020/L1251622/S12522/S125S1622/S125se1622/SM1251622</t>
  </si>
  <si>
    <t>4</t>
  </si>
  <si>
    <t>YC110-14-03</t>
  </si>
  <si>
    <t>Cushion for right side plastic BLACK</t>
  </si>
  <si>
    <t>caoutchouc plaque laterale droite NOIR</t>
  </si>
  <si>
    <t>5</t>
  </si>
  <si>
    <t>YC110-14-042-WH</t>
  </si>
  <si>
    <t>YCF left side plastic WHITE</t>
  </si>
  <si>
    <t>Plaque laterale gauche YCF BLANC</t>
  </si>
  <si>
    <t>W88E1822/S88s22/S88se1622/L882020/L1251622/S12522/S125S1622/S125se1622/SM1251622</t>
  </si>
  <si>
    <t>6</t>
  </si>
  <si>
    <t>YC110-14-059-BK</t>
  </si>
  <si>
    <t>Right shroud SP 2017 BLACK</t>
  </si>
  <si>
    <t>ouie radiateur droite SP 2017 NOIR</t>
  </si>
  <si>
    <t>W88E21/S88SE21/S125SE21/S12521/P1251820/P1501820/SM12521/SM1501821/SP117/SP21720/SP31721</t>
  </si>
  <si>
    <t>9</t>
  </si>
  <si>
    <t>YC110-14-069-BK</t>
  </si>
  <si>
    <t>Left side shroud SP2017 BLACK</t>
  </si>
  <si>
    <t>ouie radiateur gauche SP2017 NOIR</t>
  </si>
  <si>
    <t>12</t>
  </si>
  <si>
    <t>GB819-M4x10-W</t>
  </si>
  <si>
    <t>Countersunk cross head machine screw M4x10mm</t>
  </si>
  <si>
    <t>Vis à tête fraisée plate cruciforme M4x10mm</t>
  </si>
  <si>
    <t>W88E21/S88SE21/S125S1219/S125SE21/S12521/P1251821/P1501820/SM12521/SM1501820/SP11617/SP21620/SP31620</t>
  </si>
  <si>
    <t>GB845-ST4.8x16-G</t>
  </si>
  <si>
    <t>Pan Head Cross Tapping Screw ST4.8x16mm</t>
  </si>
  <si>
    <t>Vis taraudeuse à tête ronde cruciforme ST4.8x16mm</t>
  </si>
  <si>
    <t>50A1122/50E1622/W88E1822/S88SE1422/L882020/L1251622/S125S1229/S125SE1522/S12522/P1251322/P1501222/SM1251222/SM1501222/SP11222/SP20202/SP31422</t>
  </si>
  <si>
    <t>13</t>
  </si>
  <si>
    <t>14</t>
  </si>
  <si>
    <t>YC110-03-01</t>
  </si>
  <si>
    <t>Rubber washer d6mmxd18mmx4mm for seat fixation on subframe</t>
  </si>
  <si>
    <t>joint caoutchouc d6mmxd18mmx4mm pour fixation selle sur boucle acier</t>
  </si>
  <si>
    <t>15</t>
  </si>
  <si>
    <t>FB5787-M5x12-W</t>
  </si>
  <si>
    <t>HEXAGON screw with Flange M5x12mm</t>
  </si>
  <si>
    <t>Vis HEXAGONALE avec Flange  M5x12mm</t>
  </si>
  <si>
    <t>GB96-d6</t>
  </si>
  <si>
    <t>rondelle d6 pour fixation ouie sur reservoir cotes</t>
  </si>
  <si>
    <t>17</t>
  </si>
  <si>
    <t>ALL BIKES 1522</t>
  </si>
  <si>
    <t>18</t>
  </si>
  <si>
    <t>GB6177-M6-W</t>
  </si>
  <si>
    <t xml:space="preserve">Ecrou HEXAGONAL avec Flange  M6 </t>
  </si>
  <si>
    <t>19</t>
  </si>
  <si>
    <t>20</t>
  </si>
  <si>
    <t>flat washer d6mm for seat fixation on subframe</t>
  </si>
  <si>
    <t>rondelle d6mm pour fixation selle sur boucle acier</t>
  </si>
  <si>
    <t>YC110-1501-21</t>
  </si>
  <si>
    <t>Wire harness  2020 (all kick start 2020)</t>
  </si>
  <si>
    <t>Faisceaux éléctrique  2020 (toutes motos demareur kick 2020)</t>
  </si>
  <si>
    <t>L8822/L12522/S12522/P12522/P15022/SM12522/SM15022/SP222/B12522/B15022/S14722</t>
  </si>
  <si>
    <t>YC110-01-05-WH</t>
  </si>
  <si>
    <t>Cable tie L= 350mm WHITE</t>
  </si>
  <si>
    <t>Collier maintien cable L=350mm BLANC</t>
  </si>
  <si>
    <t>YC110-1503</t>
  </si>
  <si>
    <t>CDI Ignitor assy.</t>
  </si>
  <si>
    <t xml:space="preserve">CDI </t>
  </si>
  <si>
    <t>L882020/L1251622/S12522/S125SE1522/S125S1519/P1251322/P1501322/SM1251222/SM1501222/SP11222/SP20202/B1252020/B1502020/BF1502229/BFZ1901822/S1471822</t>
  </si>
  <si>
    <t>ALL BIKES22</t>
  </si>
  <si>
    <t>YC110-1504-01</t>
  </si>
  <si>
    <t>Ignitor coil L=180mm</t>
  </si>
  <si>
    <t>bobine haute tension L=180mm</t>
  </si>
  <si>
    <t>F88s1316/F88se1522/F88L22/F125L1622/F150L22</t>
  </si>
  <si>
    <t>YC110-1505</t>
  </si>
  <si>
    <t>anti interference red</t>
  </si>
  <si>
    <t>anti parasite rouge</t>
  </si>
  <si>
    <t>S88SE1522/L882020/L1251622/S125S1229/S125SE1522/S12522/P1251422/P1501222/SM1251222/SM1501222/SP11222/SP20202/B1252020/B1502020/BFZ1902020/S1471822</t>
  </si>
  <si>
    <t>YC110-1504</t>
  </si>
  <si>
    <t>Ignitor coil (without anti interference)</t>
  </si>
  <si>
    <t>bobine haute tension (sans anti parasite)</t>
  </si>
  <si>
    <t>S88SE1522/L882020/L1251622/S125S1222/S125SE1522/S12522/P1251422/P1501222/SM1251222/SM1501222/SP11222/SP20202/B1252020/B1502020/BFZ1902020/S1471822</t>
  </si>
  <si>
    <t>Frame</t>
  </si>
  <si>
    <t>YC110-161-0401-BK</t>
  </si>
  <si>
    <t>Reinforced frame comlplete for cantilever swing arm LITE F125 2020 (KRDIRECTION46) BLACK</t>
  </si>
  <si>
    <t>Cadre renforce complet lite pour bras cantilever LITE F125 2020 ( KRDIRECTION46)NOIRE</t>
  </si>
  <si>
    <t>L1252023</t>
  </si>
  <si>
    <t>YC88-172-06-BK</t>
  </si>
  <si>
    <t>Reinforced frame for cantilever swing arm LITE F88s 2020 (KRDIRECTION46) BLACK</t>
  </si>
  <si>
    <t>Cadre renforce lite pour bras cantilever LITE F88s 2020 ( KRDIRECTION46) NOIRE</t>
  </si>
  <si>
    <t xml:space="preserve">Cable tie tie ADJUSTABLE BLACK </t>
  </si>
  <si>
    <t xml:space="preserve"> YC110-2201-02</t>
  </si>
  <si>
    <t xml:space="preserve">YCF Chain tensioner component Nylon 2020 </t>
  </si>
  <si>
    <t>Roulette chaine YCF
2020  Nylon</t>
  </si>
  <si>
    <t>W88E22/S88SE22/L8822/L12522/S125SE22/S12522/P12522/P15022/SM12522/SM15022/SP222/SP322/B12522/B15022/BF15022/BFD19022/BFZ19022/S14722/S18722</t>
  </si>
  <si>
    <t>YC110-1614-24-BK</t>
  </si>
  <si>
    <t>Rear frame part Steel F125 LITE 2020</t>
  </si>
  <si>
    <t>Boucle arriere chromoly LITE F125 NOIRE 2020</t>
  </si>
  <si>
    <t>YC110-1633-02</t>
  </si>
  <si>
    <t>Rubber plug for Subframe part  2020 YCF</t>
  </si>
  <si>
    <t>Caoutchouc embout arriere boucle arriere YCF 2020</t>
  </si>
  <si>
    <t>50A22/50E22/W88E22/S88SE22/L8822/L12522/S125SE22/S12522/SM12522</t>
  </si>
  <si>
    <t>YC110-16-063-BK</t>
  </si>
  <si>
    <t>set of engine pads START F88s BLACK</t>
  </si>
  <si>
    <t>jeu de patte de cadre START F88s NOIRE</t>
  </si>
  <si>
    <t>S88S1226/L882020/L1251622</t>
  </si>
  <si>
    <t>YC88-16-030-BK</t>
  </si>
  <si>
    <t>frame engine pads left START F88se BLACK</t>
  </si>
  <si>
    <t>patte de cadre gauche START F88Se NOIRE</t>
  </si>
  <si>
    <t>YC88-16-040-BK</t>
  </si>
  <si>
    <t>frame engine pads right START F88se BLACK</t>
  </si>
  <si>
    <t>patte de cadre droite START F88se NOIRE</t>
  </si>
  <si>
    <t>GB97-d10-W</t>
  </si>
  <si>
    <t>Flat washer d10mmxd22mmx2mm for Chain tensioner</t>
  </si>
  <si>
    <t>rondelle d10mmxd22mmx2mm pour roulette chaine</t>
  </si>
  <si>
    <t>cotter pin d2.0x25mm for Chain tensioner</t>
  </si>
  <si>
    <t>goupille d2.0x25mm pour roulette chaine</t>
  </si>
  <si>
    <t>BT08-M8x115-W</t>
  </si>
  <si>
    <t>HEXAGON Torx screw with Flange M8x115mm</t>
  </si>
  <si>
    <t>Vis HEXAGONALE Torx avec Flange  M8x115mm</t>
  </si>
  <si>
    <t>L8822/L15022/S88SE22/S12522/S125SE22/P12522/P15022/SM12522/SM15022</t>
  </si>
  <si>
    <t>BT08-M8x105-W</t>
  </si>
  <si>
    <t>HEXAGON Torx screw with Flange M8x105mm</t>
  </si>
  <si>
    <t>Vis HEXAGONALE Torx avec Flange  M8x105mm</t>
  </si>
  <si>
    <t>50A/S88SE22/L8822/L12522/S125SE22/S12522/P12522/P15022/SM12522/SM15022/SP222/SP322/B12522/B15022/BFD19022/BFZ19022/S14722/S18722</t>
  </si>
  <si>
    <t>BT08-M8x16-W</t>
  </si>
  <si>
    <t>HEXAGON Torx screw with Flange M8x16mm</t>
  </si>
  <si>
    <t>Vis HEXAGONALE Torx avec Flange  M8x16mm</t>
  </si>
  <si>
    <t>50A22/50E22/W88E22/S88SE22/L8822/L12522/S1251322/S125SE22/SM12522</t>
  </si>
  <si>
    <t>GB6187-M8-W</t>
  </si>
  <si>
    <t>HEXAGON FLAT FLANGE LOCK NUT M8</t>
  </si>
  <si>
    <t>Ecrou HEXAGONAL avec Flange autobloquant M8</t>
  </si>
  <si>
    <t>KD125L2023</t>
  </si>
  <si>
    <t>Complete graphic kit LITE F125 2023</t>
  </si>
  <si>
    <t>LITE F125 23</t>
  </si>
  <si>
    <t>MOTEUR-125ZF-01</t>
  </si>
  <si>
    <t>ENGINE ZF 125 with clutch</t>
  </si>
  <si>
    <t>MOTEUR ZF 125 avec embrayage</t>
  </si>
  <si>
    <t>S12522/L1251622</t>
  </si>
  <si>
    <t>RCSC-BK</t>
  </si>
  <si>
    <t>Right crankcase small Cover 88/125 BLACK</t>
  </si>
  <si>
    <t>DEMI CARTER EMBRAYAGE NOIR 88/125</t>
  </si>
  <si>
    <t>50E1622/W88E1822/S88SE1522/L882020/L1251622/S125SE1522/S1251322/S125S1319/P1251322/SM1251322/B1252020</t>
  </si>
  <si>
    <t>GB70.2-M6x20</t>
  </si>
  <si>
    <t>Pan head hexagon screw M6x20mm</t>
  </si>
  <si>
    <t>Vis à tête ronde Allen (BTR) M6x20mm</t>
  </si>
  <si>
    <t>11419/152FMH</t>
  </si>
  <si>
    <t>Gasket, Crankcase Cover,LH</t>
  </si>
  <si>
    <t>JT CARTER ALLUMAGE</t>
  </si>
  <si>
    <t>YC110-2004-01-GY</t>
  </si>
  <si>
    <t>Complete YCF Crankcase Cover, LH for kick start engine GREY</t>
  </si>
  <si>
    <t>CARTER ALLUMAGE complet YCF pour moteur demarage avec kick GRIS</t>
  </si>
  <si>
    <t>LITE8823/LITE12523/START12523/START125S23/PILOT12523/SM12523/SM15523/SM19023/BIGY12523/BIGY15023/SP223/SP319023/BFD1923/S18723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</si>
  <si>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</si>
  <si>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</si>
  <si>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</si>
  <si>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</si>
  <si>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</si>
  <si>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</si>
  <si>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</si>
  <si>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</si>
  <si>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</si>
  <si>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</si>
  <si>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</si>
  <si>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</si>
  <si>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</si>
  <si>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43451/152FMH</t>
  </si>
  <si>
    <t>STARTER KICK SMALL HOLE d13mm</t>
  </si>
  <si>
    <t>KICK  PETIT DIAMETRE d13mm</t>
  </si>
  <si>
    <t>S88S1316/S88SE1522/L882020/L1251622/S1251322/S125S1319/S125SE1522/SM1251322</t>
  </si>
  <si>
    <t>All Bike22</t>
  </si>
  <si>
    <t>24700/152FMH/04</t>
  </si>
  <si>
    <t>Gearshift Pedal</t>
  </si>
  <si>
    <t xml:space="preserve">SELECTEUR </t>
  </si>
  <si>
    <t>S88SE22/L8822/L12522/S125SE22/S12522/SM12522</t>
  </si>
  <si>
    <t>BIKE NAME : LITE 125 2023</t>
  </si>
  <si>
    <t>Handle bar assembly</t>
  </si>
  <si>
    <t>YC110-0135-02</t>
  </si>
  <si>
    <t>CNC adjustable bracket with lever 2020</t>
  </si>
  <si>
    <t>Cocotte CNC reglage rapide avec levier embrayage 2020</t>
  </si>
  <si>
    <t>S12522/P12522/P15022/SM15022/SP222/SP322/B12522/B15022/BFD19022/BFZ19022/S14722/S18722</t>
  </si>
  <si>
    <t>Steering stem assembly</t>
  </si>
  <si>
    <r>
      <t>B</t>
    </r>
    <r>
      <rPr>
        <sz val="8"/>
        <rFont val="Calibri"/>
        <family val="2"/>
      </rPr>
      <t>equille L=300mm</t>
    </r>
  </si>
  <si>
    <t>Kit deco complet LITE F125 2023</t>
  </si>
  <si>
    <t>Front Fender</t>
  </si>
  <si>
    <t>Front &amp; Rear absorber</t>
  </si>
  <si>
    <t>Front Brake Assy</t>
  </si>
  <si>
    <t>Front Wheel Assy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</si>
  <si>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</si>
  <si>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</si>
  <si>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</si>
  <si>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</si>
  <si>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</si>
  <si>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</si>
  <si>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</si>
  <si>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</si>
  <si>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</si>
  <si>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GRAPHICS</t>
  </si>
  <si>
    <t>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</si>
</sst>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charset val="134"/>
    </font>
    <font>
      <sz val="7"/>
      <name val="Calibri"/>
      <family val="2"/>
      <scheme val="minor"/>
    </font>
    <font>
      <sz val="7"/>
      <name val="Calibri"/>
      <family val="2"/>
    </font>
    <font>
      <sz val="8"/>
      <name val="Calibri"/>
      <family val="2"/>
    </font>
    <font>
      <sz val="8"/>
      <name val="宋体"/>
      <charset val="134"/>
    </font>
    <font>
      <sz val="8"/>
      <color theme="1"/>
      <name val="宋体"/>
      <charset val="134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FC2704"/>
      <name val="Calibri"/>
      <family val="2"/>
      <scheme val="minor"/>
    </font>
    <font>
      <sz val="6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0"/>
      <name val="Calibri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B2B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3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/>
    <xf numFmtId="0" fontId="18" fillId="0" borderId="0"/>
    <xf numFmtId="9" fontId="17" fillId="0" borderId="0" applyFont="0" applyFill="0" applyBorder="0" applyAlignment="0" applyProtection="0"/>
    <xf numFmtId="0" fontId="18" fillId="0" borderId="0"/>
    <xf numFmtId="9" fontId="17" fillId="0" borderId="0" applyFont="0" applyFill="0" applyBorder="0" applyAlignment="0" applyProtection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0" fillId="0" borderId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8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16" fillId="0" borderId="0"/>
    <xf numFmtId="0" fontId="17" fillId="0" borderId="0"/>
    <xf numFmtId="0" fontId="16" fillId="0" borderId="0">
      <alignment vertical="center"/>
    </xf>
    <xf numFmtId="0" fontId="16" fillId="0" borderId="0"/>
    <xf numFmtId="0" fontId="19" fillId="0" borderId="0"/>
    <xf numFmtId="0" fontId="19" fillId="0" borderId="0"/>
    <xf numFmtId="0" fontId="21" fillId="0" borderId="0">
      <alignment vertical="center"/>
    </xf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</cellStyleXfs>
  <cellXfs count="1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18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/>
    <xf numFmtId="0" fontId="3" fillId="3" borderId="5" xfId="103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3" fillId="2" borderId="5" xfId="99" applyFont="1" applyFill="1" applyBorder="1" applyAlignment="1">
      <alignment horizontal="left" vertical="center" wrapText="1"/>
    </xf>
    <xf numFmtId="49" fontId="3" fillId="2" borderId="5" xfId="103" applyNumberFormat="1" applyFont="1" applyFill="1" applyBorder="1" applyAlignment="1">
      <alignment horizontal="left" vertical="center" wrapText="1"/>
    </xf>
    <xf numFmtId="0" fontId="3" fillId="2" borderId="5" xfId="103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103" applyNumberFormat="1" applyFont="1" applyFill="1" applyBorder="1" applyAlignment="1">
      <alignment horizontal="left" vertical="center" wrapText="1"/>
    </xf>
    <xf numFmtId="0" fontId="3" fillId="2" borderId="4" xfId="103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/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vertical="center" wrapText="1"/>
    </xf>
    <xf numFmtId="0" fontId="10" fillId="2" borderId="5" xfId="169" applyFont="1" applyFill="1" applyBorder="1" applyAlignment="1">
      <alignment vertical="center" wrapText="1"/>
    </xf>
    <xf numFmtId="0" fontId="10" fillId="3" borderId="5" xfId="169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/>
    </xf>
    <xf numFmtId="0" fontId="3" fillId="2" borderId="5" xfId="0" applyFont="1" applyFill="1" applyBorder="1"/>
    <xf numFmtId="49" fontId="3" fillId="2" borderId="9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3" fillId="2" borderId="5" xfId="103" applyFont="1" applyFill="1" applyBorder="1" applyAlignment="1">
      <alignment horizontal="left" vertical="center"/>
    </xf>
    <xf numFmtId="0" fontId="3" fillId="2" borderId="5" xfId="103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3" fillId="3" borderId="5" xfId="0" applyNumberFormat="1" applyFont="1" applyFill="1" applyBorder="1" applyAlignment="1">
      <alignment horizontal="left" vertical="center"/>
    </xf>
    <xf numFmtId="0" fontId="10" fillId="2" borderId="5" xfId="107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169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5" xfId="169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169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4" xfId="12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4" fontId="13" fillId="4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49" fontId="3" fillId="2" borderId="5" xfId="101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/>
    </xf>
    <xf numFmtId="0" fontId="22" fillId="2" borderId="5" xfId="103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/>
    </xf>
    <xf numFmtId="0" fontId="24" fillId="3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left" vertical="center" wrapText="1"/>
    </xf>
    <xf numFmtId="0" fontId="14" fillId="0" borderId="9" xfId="107" applyFont="1" applyBorder="1" applyAlignment="1">
      <alignment vertical="center" wrapText="1"/>
    </xf>
    <xf numFmtId="0" fontId="10" fillId="0" borderId="9" xfId="107" applyFont="1" applyBorder="1"/>
    <xf numFmtId="0" fontId="10" fillId="0" borderId="9" xfId="107" applyFont="1" applyBorder="1" applyAlignment="1">
      <alignment vertical="center" wrapText="1"/>
    </xf>
    <xf numFmtId="0" fontId="10" fillId="0" borderId="5" xfId="107" applyFont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2" borderId="9" xfId="169" applyFont="1" applyFill="1" applyBorder="1" applyAlignment="1">
      <alignment vertical="center" wrapText="1"/>
    </xf>
    <xf numFmtId="0" fontId="14" fillId="2" borderId="9" xfId="107" applyFont="1" applyFill="1" applyBorder="1"/>
    <xf numFmtId="0" fontId="10" fillId="2" borderId="5" xfId="182" applyFont="1" applyFill="1" applyBorder="1" applyAlignment="1">
      <alignment vertical="center" wrapText="1"/>
    </xf>
    <xf numFmtId="0" fontId="10" fillId="2" borderId="9" xfId="107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49" fontId="10" fillId="2" borderId="5" xfId="0" applyNumberFormat="1" applyFont="1" applyFill="1" applyBorder="1" applyAlignment="1">
      <alignment vertical="center" wrapText="1"/>
    </xf>
    <xf numFmtId="49" fontId="10" fillId="2" borderId="5" xfId="107" applyNumberFormat="1" applyFont="1" applyFill="1" applyBorder="1" applyAlignment="1">
      <alignment vertical="center" wrapText="1"/>
    </xf>
    <xf numFmtId="0" fontId="10" fillId="2" borderId="5" xfId="101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2" xfId="107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5" xfId="163" applyFont="1" applyFill="1" applyBorder="1" applyAlignment="1">
      <alignment vertical="center" wrapText="1"/>
    </xf>
    <xf numFmtId="0" fontId="10" fillId="2" borderId="6" xfId="107" applyFont="1" applyFill="1" applyBorder="1" applyAlignment="1">
      <alignment vertical="center" wrapText="1"/>
    </xf>
    <xf numFmtId="0" fontId="10" fillId="2" borderId="9" xfId="101" applyFont="1" applyFill="1" applyBorder="1" applyAlignment="1">
      <alignment vertical="center" wrapText="1"/>
    </xf>
    <xf numFmtId="0" fontId="10" fillId="2" borderId="9" xfId="107" applyFont="1" applyFill="1" applyBorder="1"/>
    <xf numFmtId="0" fontId="10" fillId="2" borderId="5" xfId="167" applyFont="1" applyFill="1" applyBorder="1" applyAlignment="1">
      <alignment vertical="center" wrapText="1"/>
    </xf>
    <xf numFmtId="0" fontId="10" fillId="2" borderId="9" xfId="182" applyFont="1" applyFill="1" applyBorder="1" applyAlignment="1">
      <alignment vertical="center" wrapText="1"/>
    </xf>
    <xf numFmtId="0" fontId="10" fillId="3" borderId="5" xfId="107" applyFont="1" applyFill="1" applyBorder="1" applyAlignment="1">
      <alignment vertical="center" wrapText="1"/>
    </xf>
    <xf numFmtId="0" fontId="10" fillId="2" borderId="5" xfId="142" applyFont="1" applyFill="1" applyBorder="1" applyAlignment="1">
      <alignment vertical="center" wrapText="1"/>
    </xf>
    <xf numFmtId="0" fontId="10" fillId="2" borderId="5" xfId="182" applyFont="1" applyFill="1" applyBorder="1" applyAlignment="1">
      <alignment vertical="center"/>
    </xf>
    <xf numFmtId="49" fontId="10" fillId="2" borderId="5" xfId="182" applyNumberFormat="1" applyFont="1" applyFill="1" applyBorder="1" applyAlignment="1">
      <alignment vertical="center" wrapText="1"/>
    </xf>
    <xf numFmtId="0" fontId="10" fillId="2" borderId="5" xfId="169" applyFont="1" applyFill="1" applyBorder="1" applyAlignment="1">
      <alignment vertical="center" wrapText="1" shrinkToFit="1"/>
    </xf>
    <xf numFmtId="49" fontId="10" fillId="3" borderId="5" xfId="107" applyNumberFormat="1" applyFont="1" applyFill="1" applyBorder="1" applyAlignment="1">
      <alignment vertical="center" wrapText="1"/>
    </xf>
    <xf numFmtId="49" fontId="10" fillId="2" borderId="9" xfId="107" applyNumberFormat="1" applyFont="1" applyFill="1" applyBorder="1" applyAlignment="1">
      <alignment vertical="center" wrapText="1"/>
    </xf>
    <xf numFmtId="11" fontId="10" fillId="2" borderId="5" xfId="169" applyNumberFormat="1" applyFont="1" applyFill="1" applyBorder="1" applyAlignment="1">
      <alignment vertical="center" wrapText="1"/>
    </xf>
    <xf numFmtId="0" fontId="10" fillId="3" borderId="5" xfId="163" applyFont="1" applyFill="1" applyBorder="1" applyAlignment="1">
      <alignment vertical="center" wrapText="1"/>
    </xf>
    <xf numFmtId="0" fontId="10" fillId="2" borderId="0" xfId="0" applyFont="1" applyFill="1"/>
    <xf numFmtId="0" fontId="10" fillId="0" borderId="0" xfId="0" applyFont="1"/>
    <xf numFmtId="0" fontId="10" fillId="0" borderId="2" xfId="0" applyFont="1" applyBorder="1"/>
    <xf numFmtId="0" fontId="3" fillId="3" borderId="5" xfId="102" applyFont="1" applyFill="1" applyBorder="1" applyAlignment="1">
      <alignment horizontal="left" vertical="center" wrapText="1"/>
    </xf>
    <xf numFmtId="0" fontId="3" fillId="3" borderId="5" xfId="99" applyFont="1" applyFill="1" applyBorder="1" applyAlignment="1">
      <alignment horizontal="left" vertical="center" wrapText="1"/>
    </xf>
    <xf numFmtId="0" fontId="3" fillId="3" borderId="5" xfId="166" applyFont="1" applyFill="1" applyBorder="1" applyAlignment="1">
      <alignment horizontal="left" vertical="center" wrapText="1"/>
    </xf>
    <xf numFmtId="0" fontId="3" fillId="3" borderId="5" xfId="166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83">
    <cellStyle name="_ET_STYLE_NoName_00_" xfId="7" xr:uid="{00000000-0005-0000-0000-000017000000}"/>
    <cellStyle name="Excel Built-in Normal" xfId="12" xr:uid="{00000000-0005-0000-0000-000020000000}"/>
    <cellStyle name="Excel Built-in Normal 2" xfId="34" xr:uid="{00000000-0005-0000-0000-000052000000}"/>
    <cellStyle name="Excel Built-in Normal 2 2" xfId="30" xr:uid="{00000000-0005-0000-0000-000048000000}"/>
    <cellStyle name="Excel Built-in Normal 3" xfId="36" xr:uid="{00000000-0005-0000-0000-000054000000}"/>
    <cellStyle name="Excel Built-in Normal 3 2" xfId="38" xr:uid="{00000000-0005-0000-0000-000056000000}"/>
    <cellStyle name="Excel Built-in Normal 4" xfId="39" xr:uid="{00000000-0005-0000-0000-000057000000}"/>
    <cellStyle name="Normal" xfId="0" builtinId="0"/>
    <cellStyle name="Normal 2" xfId="29" xr:uid="{00000000-0005-0000-0000-000046000000}"/>
    <cellStyle name="Normal 2 10" xfId="33" xr:uid="{00000000-0005-0000-0000-000051000000}"/>
    <cellStyle name="Normal 2 2" xfId="16" xr:uid="{00000000-0005-0000-0000-000029000000}"/>
    <cellStyle name="Normal 2 2 2" xfId="40" xr:uid="{00000000-0005-0000-0000-000058000000}"/>
    <cellStyle name="Normal 2 2 2 2" xfId="24" xr:uid="{00000000-0005-0000-0000-00003D000000}"/>
    <cellStyle name="Normal 2 2 2 2 2" xfId="21" xr:uid="{00000000-0005-0000-0000-000035000000}"/>
    <cellStyle name="Normal 2 2 2 2 3" xfId="31" xr:uid="{00000000-0005-0000-0000-00004F000000}"/>
    <cellStyle name="Normal 2 2 2 2 4" xfId="35" xr:uid="{00000000-0005-0000-0000-000053000000}"/>
    <cellStyle name="Normal 2 2 2 2 5" xfId="41" xr:uid="{00000000-0005-0000-0000-000059000000}"/>
    <cellStyle name="Normal 2 2 2 3" xfId="42" xr:uid="{00000000-0005-0000-0000-00005A000000}"/>
    <cellStyle name="Normal 2 2 2 4" xfId="43" xr:uid="{00000000-0005-0000-0000-00005B000000}"/>
    <cellStyle name="Normal 2 2 2 5" xfId="44" xr:uid="{00000000-0005-0000-0000-00005C000000}"/>
    <cellStyle name="Normal 2 2 2 6" xfId="45" xr:uid="{00000000-0005-0000-0000-00005D000000}"/>
    <cellStyle name="Normal 2 2 3" xfId="46" xr:uid="{00000000-0005-0000-0000-00005E000000}"/>
    <cellStyle name="Normal 2 2 3 2" xfId="47" xr:uid="{00000000-0005-0000-0000-00005F000000}"/>
    <cellStyle name="Normal 2 2 3 3" xfId="48" xr:uid="{00000000-0005-0000-0000-000060000000}"/>
    <cellStyle name="Normal 2 2 3 4" xfId="49" xr:uid="{00000000-0005-0000-0000-000061000000}"/>
    <cellStyle name="Normal 2 2 3 5" xfId="50" xr:uid="{00000000-0005-0000-0000-000062000000}"/>
    <cellStyle name="Normal 2 2 4" xfId="51" xr:uid="{00000000-0005-0000-0000-000063000000}"/>
    <cellStyle name="Normal 2 2 4 2" xfId="52" xr:uid="{00000000-0005-0000-0000-000064000000}"/>
    <cellStyle name="Normal 2 2 4 3" xfId="53" xr:uid="{00000000-0005-0000-0000-000065000000}"/>
    <cellStyle name="Normal 2 2 4 4" xfId="54" xr:uid="{00000000-0005-0000-0000-000066000000}"/>
    <cellStyle name="Normal 2 2 5" xfId="55" xr:uid="{00000000-0005-0000-0000-000067000000}"/>
    <cellStyle name="Normal 2 2 6" xfId="57" xr:uid="{00000000-0005-0000-0000-000069000000}"/>
    <cellStyle name="Normal 2 3" xfId="58" xr:uid="{00000000-0005-0000-0000-00006A000000}"/>
    <cellStyle name="Normal 2 3 2" xfId="59" xr:uid="{00000000-0005-0000-0000-00006B000000}"/>
    <cellStyle name="Normal 2 3 2 2" xfId="19" xr:uid="{00000000-0005-0000-0000-000030000000}"/>
    <cellStyle name="Normal 2 3 2 3" xfId="60" xr:uid="{00000000-0005-0000-0000-00006C000000}"/>
    <cellStyle name="Normal 2 3 2 4" xfId="61" xr:uid="{00000000-0005-0000-0000-00006D000000}"/>
    <cellStyle name="Normal 2 3 2 5" xfId="62" xr:uid="{00000000-0005-0000-0000-00006E000000}"/>
    <cellStyle name="Normal 2 3 3" xfId="63" xr:uid="{00000000-0005-0000-0000-00006F000000}"/>
    <cellStyle name="Normal 2 3 3 2" xfId="64" xr:uid="{00000000-0005-0000-0000-000070000000}"/>
    <cellStyle name="Normal 2 3 3 3" xfId="32" xr:uid="{00000000-0005-0000-0000-000050000000}"/>
    <cellStyle name="Normal 2 3 4" xfId="65" xr:uid="{00000000-0005-0000-0000-000071000000}"/>
    <cellStyle name="Normal 2 3 5" xfId="28" xr:uid="{00000000-0005-0000-0000-000045000000}"/>
    <cellStyle name="Normal 2 3 6" xfId="69" xr:uid="{00000000-0005-0000-0000-000075000000}"/>
    <cellStyle name="Normal 2 4" xfId="70" xr:uid="{00000000-0005-0000-0000-000076000000}"/>
    <cellStyle name="Normal 2 4 2" xfId="71" xr:uid="{00000000-0005-0000-0000-000077000000}"/>
    <cellStyle name="Normal 2 4 2 2" xfId="72" xr:uid="{00000000-0005-0000-0000-000078000000}"/>
    <cellStyle name="Normal 2 4 2 3" xfId="73" xr:uid="{00000000-0005-0000-0000-000079000000}"/>
    <cellStyle name="Normal 2 4 2 4" xfId="74" xr:uid="{00000000-0005-0000-0000-00007A000000}"/>
    <cellStyle name="Normal 2 4 2 5" xfId="75" xr:uid="{00000000-0005-0000-0000-00007B000000}"/>
    <cellStyle name="Normal 2 4 3" xfId="23" xr:uid="{00000000-0005-0000-0000-000038000000}"/>
    <cellStyle name="Normal 2 4 4" xfId="18" xr:uid="{00000000-0005-0000-0000-00002D000000}"/>
    <cellStyle name="Normal 2 4 5" xfId="25" xr:uid="{00000000-0005-0000-0000-00003F000000}"/>
    <cellStyle name="Normal 2 4 6" xfId="26" xr:uid="{00000000-0005-0000-0000-000041000000}"/>
    <cellStyle name="Normal 2 5" xfId="76" xr:uid="{00000000-0005-0000-0000-00007C000000}"/>
    <cellStyle name="Normal 2 5 2" xfId="77" xr:uid="{00000000-0005-0000-0000-00007D000000}"/>
    <cellStyle name="Normal 2 5 3" xfId="78" xr:uid="{00000000-0005-0000-0000-00007E000000}"/>
    <cellStyle name="Normal 2 5 4" xfId="80" xr:uid="{00000000-0005-0000-0000-000080000000}"/>
    <cellStyle name="Normal 2 5 5" xfId="82" xr:uid="{00000000-0005-0000-0000-000082000000}"/>
    <cellStyle name="Normal 2 6" xfId="83" xr:uid="{00000000-0005-0000-0000-000083000000}"/>
    <cellStyle name="Normal 2 7" xfId="2" xr:uid="{00000000-0005-0000-0000-000008000000}"/>
    <cellStyle name="Normal 2 7 2" xfId="84" xr:uid="{00000000-0005-0000-0000-000084000000}"/>
    <cellStyle name="Normal 2 8" xfId="85" xr:uid="{00000000-0005-0000-0000-000085000000}"/>
    <cellStyle name="Normal 2 9" xfId="86" xr:uid="{00000000-0005-0000-0000-000086000000}"/>
    <cellStyle name="Normal 3" xfId="68" xr:uid="{00000000-0005-0000-0000-000074000000}"/>
    <cellStyle name="Normal 4" xfId="89" xr:uid="{00000000-0005-0000-0000-000089000000}"/>
    <cellStyle name="Normal 5" xfId="92" xr:uid="{00000000-0005-0000-0000-00008C000000}"/>
    <cellStyle name="常规 10" xfId="99" xr:uid="{00000000-0005-0000-0000-000093000000}"/>
    <cellStyle name="常规 11" xfId="100" xr:uid="{00000000-0005-0000-0000-000094000000}"/>
    <cellStyle name="常规 15" xfId="101" xr:uid="{00000000-0005-0000-0000-000095000000}"/>
    <cellStyle name="常规 2" xfId="103" xr:uid="{00000000-0005-0000-0000-000097000000}"/>
    <cellStyle name="常规 2 3" xfId="105" xr:uid="{00000000-0005-0000-0000-000099000000}"/>
    <cellStyle name="常规 3" xfId="107" xr:uid="{00000000-0005-0000-0000-00009B000000}"/>
    <cellStyle name="常规 3 10" xfId="108" xr:uid="{00000000-0005-0000-0000-00009C000000}"/>
    <cellStyle name="常规 3 2" xfId="109" xr:uid="{00000000-0005-0000-0000-00009D000000}"/>
    <cellStyle name="常规 3 2 2" xfId="110" xr:uid="{00000000-0005-0000-0000-00009E000000}"/>
    <cellStyle name="常规 3 2 2 2" xfId="111" xr:uid="{00000000-0005-0000-0000-00009F000000}"/>
    <cellStyle name="常规 3 2 2 2 2" xfId="112" xr:uid="{00000000-0005-0000-0000-0000A0000000}"/>
    <cellStyle name="常规 3 2 2 2 3" xfId="113" xr:uid="{00000000-0005-0000-0000-0000A1000000}"/>
    <cellStyle name="常规 3 2 2 2 4" xfId="14" xr:uid="{00000000-0005-0000-0000-000025000000}"/>
    <cellStyle name="常规 3 2 2 2 5" xfId="114" xr:uid="{00000000-0005-0000-0000-0000A2000000}"/>
    <cellStyle name="常规 3 2 2 3" xfId="115" xr:uid="{00000000-0005-0000-0000-0000A3000000}"/>
    <cellStyle name="常规 3 2 2 4" xfId="116" xr:uid="{00000000-0005-0000-0000-0000A4000000}"/>
    <cellStyle name="常规 3 2 2 5" xfId="117" xr:uid="{00000000-0005-0000-0000-0000A5000000}"/>
    <cellStyle name="常规 3 2 2 6" xfId="118" xr:uid="{00000000-0005-0000-0000-0000A6000000}"/>
    <cellStyle name="常规 3 2 3" xfId="119" xr:uid="{00000000-0005-0000-0000-0000A7000000}"/>
    <cellStyle name="常规 3 2 3 2" xfId="120" xr:uid="{00000000-0005-0000-0000-0000A8000000}"/>
    <cellStyle name="常规 3 2 3 3" xfId="121" xr:uid="{00000000-0005-0000-0000-0000A9000000}"/>
    <cellStyle name="常规 3 2 3 4" xfId="122" xr:uid="{00000000-0005-0000-0000-0000AA000000}"/>
    <cellStyle name="常规 3 2 3 5" xfId="15" xr:uid="{00000000-0005-0000-0000-000028000000}"/>
    <cellStyle name="常规 3 2 4" xfId="123" xr:uid="{00000000-0005-0000-0000-0000AB000000}"/>
    <cellStyle name="常规 3 2 4 2" xfId="124" xr:uid="{00000000-0005-0000-0000-0000AC000000}"/>
    <cellStyle name="常规 3 2 4 3" xfId="125" xr:uid="{00000000-0005-0000-0000-0000AD000000}"/>
    <cellStyle name="常规 3 2 4 4" xfId="126" xr:uid="{00000000-0005-0000-0000-0000AE000000}"/>
    <cellStyle name="常规 3 2 5" xfId="127" xr:uid="{00000000-0005-0000-0000-0000AF000000}"/>
    <cellStyle name="常规 3 2 6" xfId="20" xr:uid="{00000000-0005-0000-0000-000033000000}"/>
    <cellStyle name="常规 3 3" xfId="128" xr:uid="{00000000-0005-0000-0000-0000B0000000}"/>
    <cellStyle name="常规 3 3 2" xfId="129" xr:uid="{00000000-0005-0000-0000-0000B1000000}"/>
    <cellStyle name="常规 3 3 2 2" xfId="130" xr:uid="{00000000-0005-0000-0000-0000B2000000}"/>
    <cellStyle name="常规 3 3 2 2 2" xfId="79" xr:uid="{00000000-0005-0000-0000-00007F000000}"/>
    <cellStyle name="常规 3 3 2 2 3" xfId="81" xr:uid="{00000000-0005-0000-0000-000081000000}"/>
    <cellStyle name="常规 3 3 2 2 4" xfId="131" xr:uid="{00000000-0005-0000-0000-0000B3000000}"/>
    <cellStyle name="常规 3 3 2 2 5" xfId="132" xr:uid="{00000000-0005-0000-0000-0000B4000000}"/>
    <cellStyle name="常规 3 3 2 3" xfId="133" xr:uid="{00000000-0005-0000-0000-0000B5000000}"/>
    <cellStyle name="常规 3 3 2 4" xfId="5" xr:uid="{00000000-0005-0000-0000-00000F000000}"/>
    <cellStyle name="常规 3 3 2 5" xfId="134" xr:uid="{00000000-0005-0000-0000-0000B6000000}"/>
    <cellStyle name="常规 3 3 2 6" xfId="135" xr:uid="{00000000-0005-0000-0000-0000B7000000}"/>
    <cellStyle name="常规 3 3 3" xfId="136" xr:uid="{00000000-0005-0000-0000-0000B8000000}"/>
    <cellStyle name="常规 3 3 3 2" xfId="137" xr:uid="{00000000-0005-0000-0000-0000B9000000}"/>
    <cellStyle name="常规 3 3 3 3" xfId="138" xr:uid="{00000000-0005-0000-0000-0000BA000000}"/>
    <cellStyle name="常规 3 3 3 4" xfId="139" xr:uid="{00000000-0005-0000-0000-0000BB000000}"/>
    <cellStyle name="常规 3 3 3 5" xfId="140" xr:uid="{00000000-0005-0000-0000-0000BC000000}"/>
    <cellStyle name="常规 3 3 4" xfId="102" xr:uid="{00000000-0005-0000-0000-000096000000}"/>
    <cellStyle name="常规 3 3 4 2" xfId="141" xr:uid="{00000000-0005-0000-0000-0000BD000000}"/>
    <cellStyle name="常规 3 3 4 3" xfId="104" xr:uid="{00000000-0005-0000-0000-000098000000}"/>
    <cellStyle name="常规 3 3 5" xfId="106" xr:uid="{00000000-0005-0000-0000-00009A000000}"/>
    <cellStyle name="常规 3 3 6" xfId="143" xr:uid="{00000000-0005-0000-0000-0000BF000000}"/>
    <cellStyle name="常规 3 3 7" xfId="145" xr:uid="{00000000-0005-0000-0000-0000C1000000}"/>
    <cellStyle name="常规 3 4" xfId="146" xr:uid="{00000000-0005-0000-0000-0000C2000000}"/>
    <cellStyle name="常规 3 4 2" xfId="147" xr:uid="{00000000-0005-0000-0000-0000C3000000}"/>
    <cellStyle name="常规 3 4 2 2" xfId="27" xr:uid="{00000000-0005-0000-0000-000044000000}"/>
    <cellStyle name="常规 3 4 2 3" xfId="67" xr:uid="{00000000-0005-0000-0000-000073000000}"/>
    <cellStyle name="常规 3 4 2 4" xfId="88" xr:uid="{00000000-0005-0000-0000-000088000000}"/>
    <cellStyle name="常规 3 4 2 5" xfId="91" xr:uid="{00000000-0005-0000-0000-00008B000000}"/>
    <cellStyle name="常规 3 4 3" xfId="1" xr:uid="{00000000-0005-0000-0000-000005000000}"/>
    <cellStyle name="常规 3 4 4" xfId="148" xr:uid="{00000000-0005-0000-0000-0000C4000000}"/>
    <cellStyle name="常规 3 4 5" xfId="149" xr:uid="{00000000-0005-0000-0000-0000C5000000}"/>
    <cellStyle name="常规 3 4 6" xfId="150" xr:uid="{00000000-0005-0000-0000-0000C6000000}"/>
    <cellStyle name="常规 3 5" xfId="151" xr:uid="{00000000-0005-0000-0000-0000C7000000}"/>
    <cellStyle name="常规 3 5 2" xfId="152" xr:uid="{00000000-0005-0000-0000-0000C8000000}"/>
    <cellStyle name="常规 3 5 2 2" xfId="153" xr:uid="{00000000-0005-0000-0000-0000C9000000}"/>
    <cellStyle name="常规 3 5 2 3" xfId="154" xr:uid="{00000000-0005-0000-0000-0000CA000000}"/>
    <cellStyle name="常规 3 5 2 4" xfId="155" xr:uid="{00000000-0005-0000-0000-0000CB000000}"/>
    <cellStyle name="常规 3 5 2 5" xfId="37" xr:uid="{00000000-0005-0000-0000-000055000000}"/>
    <cellStyle name="常规 3 5 3" xfId="156" xr:uid="{00000000-0005-0000-0000-0000CC000000}"/>
    <cellStyle name="常规 3 5 4" xfId="157" xr:uid="{00000000-0005-0000-0000-0000CD000000}"/>
    <cellStyle name="常规 3 5 5" xfId="158" xr:uid="{00000000-0005-0000-0000-0000CE000000}"/>
    <cellStyle name="常规 3 5 6" xfId="159" xr:uid="{00000000-0005-0000-0000-0000CF000000}"/>
    <cellStyle name="常规 3 6" xfId="160" xr:uid="{00000000-0005-0000-0000-0000D0000000}"/>
    <cellStyle name="常规 3 6 2" xfId="56" xr:uid="{00000000-0005-0000-0000-000068000000}"/>
    <cellStyle name="常规 3 6 3" xfId="4" xr:uid="{00000000-0005-0000-0000-00000D000000}"/>
    <cellStyle name="常规 3 6 4" xfId="161" xr:uid="{00000000-0005-0000-0000-0000D1000000}"/>
    <cellStyle name="常规 3 6 5" xfId="162" xr:uid="{00000000-0005-0000-0000-0000D2000000}"/>
    <cellStyle name="常规 3 7" xfId="163" xr:uid="{00000000-0005-0000-0000-0000D3000000}"/>
    <cellStyle name="常规 3 7 2" xfId="66" xr:uid="{00000000-0005-0000-0000-000072000000}"/>
    <cellStyle name="常规 3 7 3" xfId="87" xr:uid="{00000000-0005-0000-0000-000087000000}"/>
    <cellStyle name="常规 3 7 4" xfId="90" xr:uid="{00000000-0005-0000-0000-00008A000000}"/>
    <cellStyle name="常规 3 8" xfId="164" xr:uid="{00000000-0005-0000-0000-0000D4000000}"/>
    <cellStyle name="常规 3 9" xfId="165" xr:uid="{00000000-0005-0000-0000-0000D5000000}"/>
    <cellStyle name="常规 4" xfId="142" xr:uid="{00000000-0005-0000-0000-0000BE000000}"/>
    <cellStyle name="常规 4 2" xfId="166" xr:uid="{00000000-0005-0000-0000-0000D6000000}"/>
    <cellStyle name="常规 4 2 2" xfId="168" xr:uid="{00000000-0005-0000-0000-0000D8000000}"/>
    <cellStyle name="常规 4 2 3" xfId="170" xr:uid="{00000000-0005-0000-0000-0000DA000000}"/>
    <cellStyle name="常规 4 2 4" xfId="171" xr:uid="{00000000-0005-0000-0000-0000DB000000}"/>
    <cellStyle name="常规 4 3" xfId="172" xr:uid="{00000000-0005-0000-0000-0000DC000000}"/>
    <cellStyle name="常规 4 3 2" xfId="173" xr:uid="{00000000-0005-0000-0000-0000DD000000}"/>
    <cellStyle name="常规 4 3 3" xfId="174" xr:uid="{00000000-0005-0000-0000-0000DE000000}"/>
    <cellStyle name="常规 4 4" xfId="167" xr:uid="{00000000-0005-0000-0000-0000D7000000}"/>
    <cellStyle name="常规 4 5" xfId="169" xr:uid="{00000000-0005-0000-0000-0000D9000000}"/>
    <cellStyle name="常规 4 5 2" xfId="175" xr:uid="{00000000-0005-0000-0000-0000DF000000}"/>
    <cellStyle name="常规 5" xfId="144" xr:uid="{00000000-0005-0000-0000-0000C0000000}"/>
    <cellStyle name="常规 5 2" xfId="8" xr:uid="{00000000-0005-0000-0000-000018000000}"/>
    <cellStyle name="常规 5 2 2" xfId="10" xr:uid="{00000000-0005-0000-0000-00001D000000}"/>
    <cellStyle name="常规 5 2 3" xfId="13" xr:uid="{00000000-0005-0000-0000-000022000000}"/>
    <cellStyle name="常规 5 3" xfId="176" xr:uid="{00000000-0005-0000-0000-0000E0000000}"/>
    <cellStyle name="常规 6" xfId="6" xr:uid="{00000000-0005-0000-0000-000012000000}"/>
    <cellStyle name="常规 6 2" xfId="177" xr:uid="{00000000-0005-0000-0000-0000E1000000}"/>
    <cellStyle name="常规 6 3" xfId="178" xr:uid="{00000000-0005-0000-0000-0000E2000000}"/>
    <cellStyle name="常规 7" xfId="179" xr:uid="{00000000-0005-0000-0000-0000E3000000}"/>
    <cellStyle name="常规 7 2" xfId="180" xr:uid="{00000000-0005-0000-0000-0000E4000000}"/>
    <cellStyle name="常规 7 3" xfId="3" xr:uid="{00000000-0005-0000-0000-00000A000000}"/>
    <cellStyle name="常规 8" xfId="181" xr:uid="{00000000-0005-0000-0000-0000E5000000}"/>
    <cellStyle name="常规 8 2" xfId="22" xr:uid="{00000000-0005-0000-0000-000036000000}"/>
    <cellStyle name="常规 8 3" xfId="17" xr:uid="{00000000-0005-0000-0000-00002B000000}"/>
    <cellStyle name="常规 9" xfId="182" xr:uid="{00000000-0005-0000-0000-0000E6000000}"/>
    <cellStyle name="百分比 2" xfId="93" xr:uid="{00000000-0005-0000-0000-00008D000000}"/>
    <cellStyle name="百分比 2 2" xfId="94" xr:uid="{00000000-0005-0000-0000-00008E000000}"/>
    <cellStyle name="百分比 2 2 2" xfId="95" xr:uid="{00000000-0005-0000-0000-00008F000000}"/>
    <cellStyle name="百分比 2 2 3" xfId="96" xr:uid="{00000000-0005-0000-0000-000090000000}"/>
    <cellStyle name="百分比 3" xfId="97" xr:uid="{00000000-0005-0000-0000-000091000000}"/>
    <cellStyle name="百分比 3 2" xfId="98" xr:uid="{00000000-0005-0000-0000-000092000000}"/>
    <cellStyle name="百分比 4" xfId="9" xr:uid="{00000000-0005-0000-0000-00001B000000}"/>
    <cellStyle name="百分比 5" xfId="11" xr:uid="{00000000-0005-0000-0000-00001E000000}"/>
  </cellStyles>
  <dxfs count="4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B2B2B2"/>
      <color rgb="FFFC2704"/>
      <color rgb="FFE6B8B7"/>
      <color rgb="FFFF99FF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GIF"/><Relationship Id="rId21" Type="http://schemas.openxmlformats.org/officeDocument/2006/relationships/image" Target="../media/image21.GIF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GIF"/><Relationship Id="rId128" Type="http://schemas.openxmlformats.org/officeDocument/2006/relationships/image" Target="../media/image128.jpeg"/><Relationship Id="rId149" Type="http://schemas.openxmlformats.org/officeDocument/2006/relationships/image" Target="../media/image149.GIF"/><Relationship Id="rId5" Type="http://schemas.openxmlformats.org/officeDocument/2006/relationships/image" Target="../media/image5.png"/><Relationship Id="rId95" Type="http://schemas.openxmlformats.org/officeDocument/2006/relationships/image" Target="../media/image95.GIF"/><Relationship Id="rId160" Type="http://schemas.openxmlformats.org/officeDocument/2006/relationships/image" Target="../media/image160.GIF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01" Type="http://schemas.openxmlformats.org/officeDocument/2006/relationships/image" Target="../media/image201.GIF"/><Relationship Id="rId222" Type="http://schemas.openxmlformats.org/officeDocument/2006/relationships/image" Target="../media/image222.png"/><Relationship Id="rId243" Type="http://schemas.openxmlformats.org/officeDocument/2006/relationships/image" Target="../media/image24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GIF"/><Relationship Id="rId108" Type="http://schemas.openxmlformats.org/officeDocument/2006/relationships/image" Target="../media/image108.GIF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0" Type="http://schemas.openxmlformats.org/officeDocument/2006/relationships/image" Target="../media/image70.GIF"/><Relationship Id="rId75" Type="http://schemas.openxmlformats.org/officeDocument/2006/relationships/image" Target="../media/image75.GIF"/><Relationship Id="rId91" Type="http://schemas.openxmlformats.org/officeDocument/2006/relationships/image" Target="../media/image91.GIF"/><Relationship Id="rId96" Type="http://schemas.openxmlformats.org/officeDocument/2006/relationships/image" Target="../media/image96.png"/><Relationship Id="rId140" Type="http://schemas.openxmlformats.org/officeDocument/2006/relationships/image" Target="../media/image140.GIF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217" Type="http://schemas.openxmlformats.org/officeDocument/2006/relationships/image" Target="../media/image217.GI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GIF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GIF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GIF"/><Relationship Id="rId60" Type="http://schemas.openxmlformats.org/officeDocument/2006/relationships/image" Target="../media/image60.GIF"/><Relationship Id="rId65" Type="http://schemas.openxmlformats.org/officeDocument/2006/relationships/image" Target="../media/image65.GIF"/><Relationship Id="rId81" Type="http://schemas.openxmlformats.org/officeDocument/2006/relationships/image" Target="../media/image81.GIF"/><Relationship Id="rId86" Type="http://schemas.openxmlformats.org/officeDocument/2006/relationships/image" Target="../media/image86.GIF"/><Relationship Id="rId130" Type="http://schemas.openxmlformats.org/officeDocument/2006/relationships/image" Target="../media/image130.jpeg"/><Relationship Id="rId135" Type="http://schemas.openxmlformats.org/officeDocument/2006/relationships/image" Target="../media/image135.GIF"/><Relationship Id="rId151" Type="http://schemas.openxmlformats.org/officeDocument/2006/relationships/image" Target="../media/image151.jpeg"/><Relationship Id="rId156" Type="http://schemas.openxmlformats.org/officeDocument/2006/relationships/image" Target="../media/image156.GIF"/><Relationship Id="rId177" Type="http://schemas.openxmlformats.org/officeDocument/2006/relationships/image" Target="../media/image177.GIF"/><Relationship Id="rId198" Type="http://schemas.openxmlformats.org/officeDocument/2006/relationships/image" Target="../media/image198.GIF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GIF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GIF"/><Relationship Id="rId244" Type="http://schemas.openxmlformats.org/officeDocument/2006/relationships/image" Target="../media/image244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GIF"/><Relationship Id="rId34" Type="http://schemas.openxmlformats.org/officeDocument/2006/relationships/image" Target="../media/image34.png"/><Relationship Id="rId50" Type="http://schemas.openxmlformats.org/officeDocument/2006/relationships/image" Target="../media/image50.GIF"/><Relationship Id="rId55" Type="http://schemas.openxmlformats.org/officeDocument/2006/relationships/image" Target="../media/image55.GIF"/><Relationship Id="rId76" Type="http://schemas.openxmlformats.org/officeDocument/2006/relationships/image" Target="../media/image76.GIF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GIF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GIF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GIF"/><Relationship Id="rId115" Type="http://schemas.openxmlformats.org/officeDocument/2006/relationships/image" Target="../media/image115.jpeg"/><Relationship Id="rId131" Type="http://schemas.openxmlformats.org/officeDocument/2006/relationships/image" Target="../media/image131.GIF"/><Relationship Id="rId136" Type="http://schemas.openxmlformats.org/officeDocument/2006/relationships/image" Target="../media/image136.png"/><Relationship Id="rId157" Type="http://schemas.openxmlformats.org/officeDocument/2006/relationships/image" Target="../media/image157.GIF"/><Relationship Id="rId178" Type="http://schemas.openxmlformats.org/officeDocument/2006/relationships/image" Target="../media/image178.png"/><Relationship Id="rId61" Type="http://schemas.openxmlformats.org/officeDocument/2006/relationships/image" Target="../media/image61.GIF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GIF"/><Relationship Id="rId100" Type="http://schemas.openxmlformats.org/officeDocument/2006/relationships/image" Target="../media/image100.GIF"/><Relationship Id="rId105" Type="http://schemas.openxmlformats.org/officeDocument/2006/relationships/image" Target="../media/image105.GIF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GIF"/><Relationship Id="rId72" Type="http://schemas.openxmlformats.org/officeDocument/2006/relationships/image" Target="../media/image72.GIF"/><Relationship Id="rId93" Type="http://schemas.openxmlformats.org/officeDocument/2006/relationships/image" Target="../media/image93.png"/><Relationship Id="rId98" Type="http://schemas.openxmlformats.org/officeDocument/2006/relationships/image" Target="../media/image98.GIF"/><Relationship Id="rId121" Type="http://schemas.openxmlformats.org/officeDocument/2006/relationships/image" Target="../media/image121.jpeg"/><Relationship Id="rId142" Type="http://schemas.openxmlformats.org/officeDocument/2006/relationships/image" Target="../media/image142.GIF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GIF"/><Relationship Id="rId230" Type="http://schemas.openxmlformats.org/officeDocument/2006/relationships/image" Target="../media/image230.png"/><Relationship Id="rId235" Type="http://schemas.openxmlformats.org/officeDocument/2006/relationships/image" Target="../media/image235.jpeg"/><Relationship Id="rId25" Type="http://schemas.openxmlformats.org/officeDocument/2006/relationships/image" Target="../media/image25.png"/><Relationship Id="rId46" Type="http://schemas.openxmlformats.org/officeDocument/2006/relationships/image" Target="../media/image46.GIF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GIF"/><Relationship Id="rId83" Type="http://schemas.openxmlformats.org/officeDocument/2006/relationships/image" Target="../media/image83.png"/><Relationship Id="rId88" Type="http://schemas.openxmlformats.org/officeDocument/2006/relationships/image" Target="../media/image88.GIF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GIF"/><Relationship Id="rId174" Type="http://schemas.openxmlformats.org/officeDocument/2006/relationships/image" Target="../media/image174.GIF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GIF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15" Type="http://schemas.openxmlformats.org/officeDocument/2006/relationships/image" Target="../media/image15.png"/><Relationship Id="rId36" Type="http://schemas.openxmlformats.org/officeDocument/2006/relationships/image" Target="../media/image36.GIF"/><Relationship Id="rId57" Type="http://schemas.openxmlformats.org/officeDocument/2006/relationships/image" Target="../media/image57.GIF"/><Relationship Id="rId106" Type="http://schemas.openxmlformats.org/officeDocument/2006/relationships/image" Target="../media/image106.GIF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GIF"/><Relationship Id="rId78" Type="http://schemas.openxmlformats.org/officeDocument/2006/relationships/image" Target="../media/image78.GIF"/><Relationship Id="rId94" Type="http://schemas.openxmlformats.org/officeDocument/2006/relationships/image" Target="../media/image94.GIF"/><Relationship Id="rId99" Type="http://schemas.openxmlformats.org/officeDocument/2006/relationships/image" Target="../media/image99.GIF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GIF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47" Type="http://schemas.openxmlformats.org/officeDocument/2006/relationships/image" Target="../media/image47.GIF"/><Relationship Id="rId68" Type="http://schemas.openxmlformats.org/officeDocument/2006/relationships/image" Target="../media/image68.png"/><Relationship Id="rId89" Type="http://schemas.openxmlformats.org/officeDocument/2006/relationships/image" Target="../media/image89.GIF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GIF"/><Relationship Id="rId175" Type="http://schemas.openxmlformats.org/officeDocument/2006/relationships/image" Target="../media/image175.png"/><Relationship Id="rId196" Type="http://schemas.openxmlformats.org/officeDocument/2006/relationships/image" Target="../media/image196.GIF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GIF"/><Relationship Id="rId102" Type="http://schemas.openxmlformats.org/officeDocument/2006/relationships/image" Target="../media/image102.GIF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GIF"/><Relationship Id="rId69" Type="http://schemas.openxmlformats.org/officeDocument/2006/relationships/image" Target="../media/image69.png"/><Relationship Id="rId113" Type="http://schemas.openxmlformats.org/officeDocument/2006/relationships/image" Target="../media/image113.GIF"/><Relationship Id="rId134" Type="http://schemas.openxmlformats.org/officeDocument/2006/relationships/image" Target="../media/image134.jpeg"/><Relationship Id="rId80" Type="http://schemas.openxmlformats.org/officeDocument/2006/relationships/image" Target="../media/image80.GIF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1000125</xdr:colOff>
      <xdr:row>237</xdr:row>
      <xdr:rowOff>295275</xdr:rowOff>
    </xdr:from>
    <xdr:to>
      <xdr:col>4</xdr:col>
      <xdr:colOff>1000125</xdr:colOff>
      <xdr:row>237</xdr:row>
      <xdr:rowOff>533400</xdr:rowOff>
    </xdr:to>
    <xdr:pic>
      <xdr:nvPicPr>
        <xdr:cNvPr id="538199" name="Picture 526641">
          <a:extLst>
            <a:ext uri="{FF2B5EF4-FFF2-40B4-BE49-F238E27FC236}">
              <a16:creationId xmlns:a16="http://schemas.microsoft.com/office/drawing/2014/main" id="{00000000-0008-0000-0000-00005736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45455" y="21773769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148</xdr:row>
      <xdr:rowOff>53975</xdr:rowOff>
    </xdr:from>
    <xdr:to>
      <xdr:col>4</xdr:col>
      <xdr:colOff>895350</xdr:colOff>
      <xdr:row>148</xdr:row>
      <xdr:rowOff>406400</xdr:rowOff>
    </xdr:to>
    <xdr:pic>
      <xdr:nvPicPr>
        <xdr:cNvPr id="538208" name="图片 1764" descr="119.1-085043 副本.gif">
          <a:extLst>
            <a:ext uri="{FF2B5EF4-FFF2-40B4-BE49-F238E27FC236}">
              <a16:creationId xmlns:a16="http://schemas.microsoft.com/office/drawing/2014/main" id="{00000000-0008-0000-0000-00006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200" t="21333" r="12000" b="27466"/>
        <a:stretch>
          <a:fillRect/>
        </a:stretch>
      </xdr:blipFill>
      <xdr:spPr>
        <a:xfrm>
          <a:off x="4669155" y="145283555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182</xdr:row>
      <xdr:rowOff>59903</xdr:rowOff>
    </xdr:from>
    <xdr:to>
      <xdr:col>4</xdr:col>
      <xdr:colOff>1040296</xdr:colOff>
      <xdr:row>182</xdr:row>
      <xdr:rowOff>508001</xdr:rowOff>
    </xdr:to>
    <xdr:pic>
      <xdr:nvPicPr>
        <xdr:cNvPr id="538219" name="图片 1775" descr="420DX-104T-X 副本.gif">
          <a:extLst>
            <a:ext uri="{FF2B5EF4-FFF2-40B4-BE49-F238E27FC236}">
              <a16:creationId xmlns:a16="http://schemas.microsoft.com/office/drawing/2014/main" id="{00000000-0008-0000-0000-00006B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900" t="19409" b="22363"/>
        <a:stretch>
          <a:fillRect/>
        </a:stretch>
      </xdr:blipFill>
      <xdr:spPr>
        <a:xfrm>
          <a:off x="4551293" y="113273225"/>
          <a:ext cx="1021246" cy="448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391354</xdr:colOff>
      <xdr:row>73</xdr:row>
      <xdr:rowOff>125895</xdr:rowOff>
    </xdr:from>
    <xdr:to>
      <xdr:col>4</xdr:col>
      <xdr:colOff>829504</xdr:colOff>
      <xdr:row>73</xdr:row>
      <xdr:rowOff>449745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923597" y="4532906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353667</xdr:colOff>
      <xdr:row>105</xdr:row>
      <xdr:rowOff>126723</xdr:rowOff>
    </xdr:from>
    <xdr:to>
      <xdr:col>4</xdr:col>
      <xdr:colOff>791817</xdr:colOff>
      <xdr:row>105</xdr:row>
      <xdr:rowOff>450573</xdr:rowOff>
    </xdr:to>
    <xdr:pic>
      <xdr:nvPicPr>
        <xdr:cNvPr id="538245" name="图片 1809" descr="6187-W 副本.gif">
          <a:extLst>
            <a:ext uri="{FF2B5EF4-FFF2-40B4-BE49-F238E27FC236}">
              <a16:creationId xmlns:a16="http://schemas.microsoft.com/office/drawing/2014/main" id="{00000000-0008-0000-0000-000085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885910" y="6618881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327094</xdr:colOff>
      <xdr:row>302</xdr:row>
      <xdr:rowOff>104845</xdr:rowOff>
    </xdr:from>
    <xdr:to>
      <xdr:col>4</xdr:col>
      <xdr:colOff>755719</xdr:colOff>
      <xdr:row>302</xdr:row>
      <xdr:rowOff>428695</xdr:rowOff>
    </xdr:to>
    <xdr:pic>
      <xdr:nvPicPr>
        <xdr:cNvPr id="538249" name="图片 1813" descr="6187-W 副本.gif">
          <a:extLst>
            <a:ext uri="{FF2B5EF4-FFF2-40B4-BE49-F238E27FC236}">
              <a16:creationId xmlns:a16="http://schemas.microsoft.com/office/drawing/2014/main" id="{00000000-0008-0000-0000-00008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859337" y="188020671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98029</xdr:colOff>
      <xdr:row>195</xdr:row>
      <xdr:rowOff>30589</xdr:rowOff>
    </xdr:from>
    <xdr:to>
      <xdr:col>4</xdr:col>
      <xdr:colOff>969728</xdr:colOff>
      <xdr:row>195</xdr:row>
      <xdr:rowOff>695738</xdr:rowOff>
    </xdr:to>
    <xdr:pic>
      <xdr:nvPicPr>
        <xdr:cNvPr id="538251" name="图片 1251" descr="30012 副本.gif">
          <a:extLst>
            <a:ext uri="{FF2B5EF4-FFF2-40B4-BE49-F238E27FC236}">
              <a16:creationId xmlns:a16="http://schemas.microsoft.com/office/drawing/2014/main" id="{00000000-0008-0000-0000-00008B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1469" r="10256"/>
        <a:stretch>
          <a:fillRect/>
        </a:stretch>
      </xdr:blipFill>
      <xdr:spPr>
        <a:xfrm>
          <a:off x="4630272" y="121963841"/>
          <a:ext cx="871699" cy="665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214292</xdr:colOff>
      <xdr:row>96</xdr:row>
      <xdr:rowOff>30438</xdr:rowOff>
    </xdr:from>
    <xdr:to>
      <xdr:col>4</xdr:col>
      <xdr:colOff>881270</xdr:colOff>
      <xdr:row>96</xdr:row>
      <xdr:rowOff>582017</xdr:rowOff>
    </xdr:to>
    <xdr:pic>
      <xdr:nvPicPr>
        <xdr:cNvPr id="538252" name="图片 1293" descr="6010014 副本.gif">
          <a:extLst>
            <a:ext uri="{FF2B5EF4-FFF2-40B4-BE49-F238E27FC236}">
              <a16:creationId xmlns:a16="http://schemas.microsoft.com/office/drawing/2014/main" id="{00000000-0008-0000-0000-00008C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3748" t="3889" r="17075" b="6118"/>
        <a:stretch>
          <a:fillRect/>
        </a:stretch>
      </xdr:blipFill>
      <xdr:spPr>
        <a:xfrm>
          <a:off x="4746535" y="60692264"/>
          <a:ext cx="666978" cy="551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164486</xdr:colOff>
      <xdr:row>194</xdr:row>
      <xdr:rowOff>42986</xdr:rowOff>
    </xdr:from>
    <xdr:to>
      <xdr:col>4</xdr:col>
      <xdr:colOff>894924</xdr:colOff>
      <xdr:row>194</xdr:row>
      <xdr:rowOff>596348</xdr:rowOff>
    </xdr:to>
    <xdr:pic>
      <xdr:nvPicPr>
        <xdr:cNvPr id="538256" name="图片 1431" descr="CHAMBRE12 副本.gif">
          <a:extLst>
            <a:ext uri="{FF2B5EF4-FFF2-40B4-BE49-F238E27FC236}">
              <a16:creationId xmlns:a16="http://schemas.microsoft.com/office/drawing/2014/main" id="{00000000-0008-0000-0000-00009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4696729" y="121346760"/>
          <a:ext cx="730438" cy="553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221869</xdr:colOff>
      <xdr:row>95</xdr:row>
      <xdr:rowOff>28607</xdr:rowOff>
    </xdr:from>
    <xdr:to>
      <xdr:col>4</xdr:col>
      <xdr:colOff>915484</xdr:colOff>
      <xdr:row>95</xdr:row>
      <xdr:rowOff>570786</xdr:rowOff>
    </xdr:to>
    <xdr:pic>
      <xdr:nvPicPr>
        <xdr:cNvPr id="538258" name="图片 1471" descr="CHAMBRE12 副本.gif">
          <a:extLst>
            <a:ext uri="{FF2B5EF4-FFF2-40B4-BE49-F238E27FC236}">
              <a16:creationId xmlns:a16="http://schemas.microsoft.com/office/drawing/2014/main" id="{00000000-0008-0000-0000-00009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4754112" y="60060955"/>
          <a:ext cx="693615" cy="542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256949</xdr:colOff>
      <xdr:row>98</xdr:row>
      <xdr:rowOff>141512</xdr:rowOff>
    </xdr:from>
    <xdr:to>
      <xdr:col>4</xdr:col>
      <xdr:colOff>854766</xdr:colOff>
      <xdr:row>98</xdr:row>
      <xdr:rowOff>501979</xdr:rowOff>
    </xdr:to>
    <xdr:pic>
      <xdr:nvPicPr>
        <xdr:cNvPr id="538268" name="图片 1627" descr="FB13 副本.gif">
          <a:extLst>
            <a:ext uri="{FF2B5EF4-FFF2-40B4-BE49-F238E27FC236}">
              <a16:creationId xmlns:a16="http://schemas.microsoft.com/office/drawing/2014/main" id="{00000000-0008-0000-0000-00009C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4789192" y="62062295"/>
          <a:ext cx="597817" cy="360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109</xdr:row>
      <xdr:rowOff>47625</xdr:rowOff>
    </xdr:from>
    <xdr:to>
      <xdr:col>4</xdr:col>
      <xdr:colOff>809625</xdr:colOff>
      <xdr:row>109</xdr:row>
      <xdr:rowOff>565785</xdr:rowOff>
    </xdr:to>
    <xdr:pic>
      <xdr:nvPicPr>
        <xdr:cNvPr id="538343" name="图片 1892" descr="JR14-14.5 副本.gif">
          <a:extLst>
            <a:ext uri="{FF2B5EF4-FFF2-40B4-BE49-F238E27FC236}">
              <a16:creationId xmlns:a16="http://schemas.microsoft.com/office/drawing/2014/main" id="{00000000-0008-0000-0000-0000E7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868" t="5788" r="14063"/>
        <a:stretch>
          <a:fillRect/>
        </a:stretch>
      </xdr:blipFill>
      <xdr:spPr>
        <a:xfrm>
          <a:off x="4707255" y="109398435"/>
          <a:ext cx="6477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149821</xdr:colOff>
      <xdr:row>45</xdr:row>
      <xdr:rowOff>27384</xdr:rowOff>
    </xdr:from>
    <xdr:to>
      <xdr:col>4</xdr:col>
      <xdr:colOff>954365</xdr:colOff>
      <xdr:row>45</xdr:row>
      <xdr:rowOff>609599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4682064" y="28135245"/>
          <a:ext cx="804544" cy="582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</xdr:colOff>
      <xdr:row>46</xdr:row>
      <xdr:rowOff>30956</xdr:rowOff>
    </xdr:from>
    <xdr:to>
      <xdr:col>4</xdr:col>
      <xdr:colOff>1046922</xdr:colOff>
      <xdr:row>47</xdr:row>
      <xdr:rowOff>2226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284" t="16000" b="18475"/>
        <a:stretch>
          <a:fillRect/>
        </a:stretch>
      </xdr:blipFill>
      <xdr:spPr>
        <a:xfrm>
          <a:off x="4584630" y="28768295"/>
          <a:ext cx="994535" cy="600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38101</xdr:colOff>
      <xdr:row>47</xdr:row>
      <xdr:rowOff>19050</xdr:rowOff>
    </xdr:from>
    <xdr:to>
      <xdr:col>4</xdr:col>
      <xdr:colOff>1033671</xdr:colOff>
      <xdr:row>47</xdr:row>
      <xdr:rowOff>618964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605" t="16782" b="18404"/>
        <a:stretch>
          <a:fillRect/>
        </a:stretch>
      </xdr:blipFill>
      <xdr:spPr>
        <a:xfrm>
          <a:off x="4570344" y="29385867"/>
          <a:ext cx="995570" cy="59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122583</xdr:colOff>
      <xdr:row>146</xdr:row>
      <xdr:rowOff>59500</xdr:rowOff>
    </xdr:from>
    <xdr:to>
      <xdr:col>4</xdr:col>
      <xdr:colOff>947633</xdr:colOff>
      <xdr:row>146</xdr:row>
      <xdr:rowOff>570672</xdr:rowOff>
    </xdr:to>
    <xdr:pic>
      <xdr:nvPicPr>
        <xdr:cNvPr id="538467" name="图片 1946" descr="YC110-09-01 副本.gif">
          <a:extLst>
            <a:ext uri="{FF2B5EF4-FFF2-40B4-BE49-F238E27FC236}">
              <a16:creationId xmlns:a16="http://schemas.microsoft.com/office/drawing/2014/main" id="{00000000-0008-0000-0000-00006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5214" t="21413" r="14195" b="21297"/>
        <a:stretch>
          <a:fillRect/>
        </a:stretch>
      </xdr:blipFill>
      <xdr:spPr>
        <a:xfrm>
          <a:off x="4654826" y="91711535"/>
          <a:ext cx="825050" cy="511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57978</xdr:colOff>
      <xdr:row>147</xdr:row>
      <xdr:rowOff>53497</xdr:rowOff>
    </xdr:from>
    <xdr:to>
      <xdr:col>4</xdr:col>
      <xdr:colOff>962462</xdr:colOff>
      <xdr:row>147</xdr:row>
      <xdr:rowOff>485286</xdr:rowOff>
    </xdr:to>
    <xdr:pic>
      <xdr:nvPicPr>
        <xdr:cNvPr id="538468" name="图片 1947" descr="YC110-09-02 副本.gif">
          <a:extLst>
            <a:ext uri="{FF2B5EF4-FFF2-40B4-BE49-F238E27FC236}">
              <a16:creationId xmlns:a16="http://schemas.microsoft.com/office/drawing/2014/main" id="{00000000-0008-0000-0000-00006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3260" t="24884" r="10424" b="17245"/>
        <a:stretch>
          <a:fillRect/>
        </a:stretch>
      </xdr:blipFill>
      <xdr:spPr>
        <a:xfrm>
          <a:off x="4590221" y="92335010"/>
          <a:ext cx="904484" cy="431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82826</xdr:colOff>
      <xdr:row>209</xdr:row>
      <xdr:rowOff>64466</xdr:rowOff>
    </xdr:from>
    <xdr:ext cx="807720" cy="285750"/>
    <xdr:pic>
      <xdr:nvPicPr>
        <xdr:cNvPr id="538474" name="图片 1954" descr="YC110-11-02 副本.gif">
          <a:extLst>
            <a:ext uri="{FF2B5EF4-FFF2-40B4-BE49-F238E27FC236}">
              <a16:creationId xmlns:a16="http://schemas.microsoft.com/office/drawing/2014/main" id="{00000000-0008-0000-0000-00006A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3038" t="26620" b="27663"/>
        <a:stretch>
          <a:fillRect/>
        </a:stretch>
      </xdr:blipFill>
      <xdr:spPr>
        <a:xfrm>
          <a:off x="4615069" y="131002570"/>
          <a:ext cx="80772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252480</xdr:colOff>
      <xdr:row>205</xdr:row>
      <xdr:rowOff>62948</xdr:rowOff>
    </xdr:from>
    <xdr:to>
      <xdr:col>4</xdr:col>
      <xdr:colOff>735495</xdr:colOff>
      <xdr:row>205</xdr:row>
      <xdr:rowOff>553282</xdr:rowOff>
    </xdr:to>
    <xdr:pic>
      <xdr:nvPicPr>
        <xdr:cNvPr id="538475" name="图片 1955" descr="YC110-11-03 副本.gif">
          <a:extLst>
            <a:ext uri="{FF2B5EF4-FFF2-40B4-BE49-F238E27FC236}">
              <a16:creationId xmlns:a16="http://schemas.microsoft.com/office/drawing/2014/main" id="{00000000-0008-0000-0000-00006B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lum bright="20000"/>
        </a:blip>
        <a:srcRect l="18357" t="5882" r="17874" b="6536"/>
        <a:stretch>
          <a:fillRect/>
        </a:stretch>
      </xdr:blipFill>
      <xdr:spPr>
        <a:xfrm>
          <a:off x="4784723" y="128483139"/>
          <a:ext cx="483015" cy="49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78398</xdr:colOff>
      <xdr:row>202</xdr:row>
      <xdr:rowOff>156064</xdr:rowOff>
    </xdr:from>
    <xdr:to>
      <xdr:col>4</xdr:col>
      <xdr:colOff>888023</xdr:colOff>
      <xdr:row>202</xdr:row>
      <xdr:rowOff>498964</xdr:rowOff>
    </xdr:to>
    <xdr:pic>
      <xdr:nvPicPr>
        <xdr:cNvPr id="538477" name="图片 1958" descr="YC110-11-04.gif">
          <a:extLst>
            <a:ext uri="{FF2B5EF4-FFF2-40B4-BE49-F238E27FC236}">
              <a16:creationId xmlns:a16="http://schemas.microsoft.com/office/drawing/2014/main" id="{00000000-0008-0000-0000-00006D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170" t="21413" b="23032"/>
        <a:stretch>
          <a:fillRect/>
        </a:stretch>
      </xdr:blipFill>
      <xdr:spPr>
        <a:xfrm>
          <a:off x="4623435" y="193820415"/>
          <a:ext cx="809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25813</xdr:colOff>
      <xdr:row>259</xdr:row>
      <xdr:rowOff>72887</xdr:rowOff>
    </xdr:from>
    <xdr:to>
      <xdr:col>4</xdr:col>
      <xdr:colOff>1053548</xdr:colOff>
      <xdr:row>259</xdr:row>
      <xdr:rowOff>516834</xdr:rowOff>
    </xdr:to>
    <xdr:pic>
      <xdr:nvPicPr>
        <xdr:cNvPr id="538483" name="图片 1966" descr="YC110-14-03 副本.gif">
          <a:extLst>
            <a:ext uri="{FF2B5EF4-FFF2-40B4-BE49-F238E27FC236}">
              <a16:creationId xmlns:a16="http://schemas.microsoft.com/office/drawing/2014/main" id="{00000000-0008-0000-0000-00007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302" t="23148" b="29977"/>
        <a:stretch>
          <a:fillRect/>
        </a:stretch>
      </xdr:blipFill>
      <xdr:spPr>
        <a:xfrm>
          <a:off x="4558056" y="162551165"/>
          <a:ext cx="1027735" cy="443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136470</xdr:colOff>
      <xdr:row>155</xdr:row>
      <xdr:rowOff>232382</xdr:rowOff>
    </xdr:from>
    <xdr:to>
      <xdr:col>4</xdr:col>
      <xdr:colOff>931490</xdr:colOff>
      <xdr:row>155</xdr:row>
      <xdr:rowOff>401292</xdr:rowOff>
    </xdr:to>
    <xdr:pic>
      <xdr:nvPicPr>
        <xdr:cNvPr id="538494" name="图片 1977" descr="YC110-19-01 副本.gif">
          <a:extLst>
            <a:ext uri="{FF2B5EF4-FFF2-40B4-BE49-F238E27FC236}">
              <a16:creationId xmlns:a16="http://schemas.microsoft.com/office/drawing/2014/main" id="{00000000-0008-0000-0000-00007E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9603" t="37167" r="5753" b="38227"/>
        <a:stretch>
          <a:fillRect/>
        </a:stretch>
      </xdr:blipFill>
      <xdr:spPr>
        <a:xfrm>
          <a:off x="4668713" y="97297930"/>
          <a:ext cx="795020" cy="168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38956</xdr:colOff>
      <xdr:row>7</xdr:row>
      <xdr:rowOff>75457</xdr:rowOff>
    </xdr:from>
    <xdr:to>
      <xdr:col>4</xdr:col>
      <xdr:colOff>1064486</xdr:colOff>
      <xdr:row>7</xdr:row>
      <xdr:rowOff>404191</xdr:rowOff>
    </xdr:to>
    <xdr:pic>
      <xdr:nvPicPr>
        <xdr:cNvPr id="538608" name="图片 2094" descr="YC110-0101 副本.gif">
          <a:extLst>
            <a:ext uri="{FF2B5EF4-FFF2-40B4-BE49-F238E27FC236}">
              <a16:creationId xmlns:a16="http://schemas.microsoft.com/office/drawing/2014/main" id="{00000000-0008-0000-0000-0000F0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437" t="30013" b="28481"/>
        <a:stretch>
          <a:fillRect/>
        </a:stretch>
      </xdr:blipFill>
      <xdr:spPr>
        <a:xfrm>
          <a:off x="4571199" y="5561857"/>
          <a:ext cx="1025530" cy="328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294515</xdr:colOff>
      <xdr:row>149</xdr:row>
      <xdr:rowOff>56617</xdr:rowOff>
    </xdr:from>
    <xdr:to>
      <xdr:col>4</xdr:col>
      <xdr:colOff>688215</xdr:colOff>
      <xdr:row>149</xdr:row>
      <xdr:rowOff>351892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826758" y="93471191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122220</xdr:colOff>
      <xdr:row>103</xdr:row>
      <xdr:rowOff>40482</xdr:rowOff>
    </xdr:from>
    <xdr:to>
      <xdr:col>4</xdr:col>
      <xdr:colOff>990186</xdr:colOff>
      <xdr:row>103</xdr:row>
      <xdr:rowOff>552633</xdr:rowOff>
    </xdr:to>
    <xdr:pic>
      <xdr:nvPicPr>
        <xdr:cNvPr id="538895" name="图片 1579" descr="YC110-06-01.gif">
          <a:extLst>
            <a:ext uri="{FF2B5EF4-FFF2-40B4-BE49-F238E27FC236}">
              <a16:creationId xmlns:a16="http://schemas.microsoft.com/office/drawing/2014/main" id="{00000000-0008-0000-0000-00000F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2136" t="8546" b="8832"/>
        <a:stretch>
          <a:fillRect/>
        </a:stretch>
      </xdr:blipFill>
      <xdr:spPr>
        <a:xfrm>
          <a:off x="4654463" y="64843612"/>
          <a:ext cx="867966" cy="512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136249</xdr:colOff>
      <xdr:row>99</xdr:row>
      <xdr:rowOff>77442</xdr:rowOff>
    </xdr:from>
    <xdr:to>
      <xdr:col>4</xdr:col>
      <xdr:colOff>1056016</xdr:colOff>
      <xdr:row>99</xdr:row>
      <xdr:rowOff>569843</xdr:rowOff>
    </xdr:to>
    <xdr:pic>
      <xdr:nvPicPr>
        <xdr:cNvPr id="538911" name="图片 2130" descr="FB6020.gif">
          <a:extLst>
            <a:ext uri="{FF2B5EF4-FFF2-40B4-BE49-F238E27FC236}">
              <a16:creationId xmlns:a16="http://schemas.microsoft.com/office/drawing/2014/main" id="{00000000-0008-0000-0000-00001F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2670" t="14246" b="15242"/>
        <a:stretch>
          <a:fillRect/>
        </a:stretch>
      </xdr:blipFill>
      <xdr:spPr>
        <a:xfrm>
          <a:off x="4668492" y="62693964"/>
          <a:ext cx="919767" cy="492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131445</xdr:colOff>
      <xdr:row>118</xdr:row>
      <xdr:rowOff>76200</xdr:rowOff>
    </xdr:from>
    <xdr:to>
      <xdr:col>4</xdr:col>
      <xdr:colOff>857250</xdr:colOff>
      <xdr:row>118</xdr:row>
      <xdr:rowOff>466725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815" t="14130" b="15218"/>
        <a:stretch>
          <a:fillRect/>
        </a:stretch>
      </xdr:blipFill>
      <xdr:spPr>
        <a:xfrm>
          <a:off x="4676775" y="121880630"/>
          <a:ext cx="7258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170815</xdr:colOff>
      <xdr:row>123</xdr:row>
      <xdr:rowOff>62230</xdr:rowOff>
    </xdr:from>
    <xdr:to>
      <xdr:col>4</xdr:col>
      <xdr:colOff>751205</xdr:colOff>
      <xdr:row>123</xdr:row>
      <xdr:rowOff>495300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2365"/>
        <a:stretch>
          <a:fillRect/>
        </a:stretch>
      </xdr:blipFill>
      <xdr:spPr>
        <a:xfrm>
          <a:off x="4716145" y="125684280"/>
          <a:ext cx="580390" cy="433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150</xdr:row>
      <xdr:rowOff>34924</xdr:rowOff>
    </xdr:from>
    <xdr:to>
      <xdr:col>4</xdr:col>
      <xdr:colOff>808343</xdr:colOff>
      <xdr:row>150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4723765" y="146536410"/>
          <a:ext cx="629285" cy="48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292100</xdr:colOff>
      <xdr:row>230</xdr:row>
      <xdr:rowOff>15875</xdr:rowOff>
    </xdr:from>
    <xdr:to>
      <xdr:col>4</xdr:col>
      <xdr:colOff>706267</xdr:colOff>
      <xdr:row>230</xdr:row>
      <xdr:rowOff>438150</xdr:rowOff>
    </xdr:to>
    <xdr:pic>
      <xdr:nvPicPr>
        <xdr:cNvPr id="539013" name="图片 2212" descr="GB91.gif">
          <a:extLst>
            <a:ext uri="{FF2B5EF4-FFF2-40B4-BE49-F238E27FC236}">
              <a16:creationId xmlns:a16="http://schemas.microsoft.com/office/drawing/2014/main" id="{00000000-0008-0000-0000-000085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4837430" y="212716110"/>
          <a:ext cx="414020" cy="42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254000</xdr:colOff>
      <xdr:row>225</xdr:row>
      <xdr:rowOff>53975</xdr:rowOff>
    </xdr:from>
    <xdr:to>
      <xdr:col>4</xdr:col>
      <xdr:colOff>777875</xdr:colOff>
      <xdr:row>225</xdr:row>
      <xdr:rowOff>444500</xdr:rowOff>
    </xdr:to>
    <xdr:pic>
      <xdr:nvPicPr>
        <xdr:cNvPr id="539014" name="图片 2213" descr="GB91.gif">
          <a:extLst>
            <a:ext uri="{FF2B5EF4-FFF2-40B4-BE49-F238E27FC236}">
              <a16:creationId xmlns:a16="http://schemas.microsoft.com/office/drawing/2014/main" id="{00000000-0008-0000-0000-000086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4799330" y="208936590"/>
          <a:ext cx="5238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322943</xdr:colOff>
      <xdr:row>159</xdr:row>
      <xdr:rowOff>109974</xdr:rowOff>
    </xdr:from>
    <xdr:to>
      <xdr:col>4</xdr:col>
      <xdr:colOff>629867</xdr:colOff>
      <xdr:row>159</xdr:row>
      <xdr:rowOff>383931</xdr:rowOff>
    </xdr:to>
    <xdr:pic>
      <xdr:nvPicPr>
        <xdr:cNvPr id="539016" name="图片 2215" descr="GB93.gif">
          <a:extLst>
            <a:ext uri="{FF2B5EF4-FFF2-40B4-BE49-F238E27FC236}">
              <a16:creationId xmlns:a16="http://schemas.microsoft.com/office/drawing/2014/main" id="{00000000-0008-0000-0000-000088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4867910" y="152338405"/>
          <a:ext cx="306705" cy="273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202189</xdr:colOff>
      <xdr:row>160</xdr:row>
      <xdr:rowOff>37962</xdr:rowOff>
    </xdr:from>
    <xdr:to>
      <xdr:col>4</xdr:col>
      <xdr:colOff>754675</xdr:colOff>
      <xdr:row>160</xdr:row>
      <xdr:rowOff>451828</xdr:rowOff>
    </xdr:to>
    <xdr:pic>
      <xdr:nvPicPr>
        <xdr:cNvPr id="539019" name="图片 2219" descr="GB97.gif">
          <a:extLst>
            <a:ext uri="{FF2B5EF4-FFF2-40B4-BE49-F238E27FC236}">
              <a16:creationId xmlns:a16="http://schemas.microsoft.com/office/drawing/2014/main" id="{00000000-0008-0000-0000-00008B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747260" y="152902285"/>
          <a:ext cx="55245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190188</xdr:colOff>
      <xdr:row>152</xdr:row>
      <xdr:rowOff>44598</xdr:rowOff>
    </xdr:from>
    <xdr:to>
      <xdr:col>4</xdr:col>
      <xdr:colOff>798427</xdr:colOff>
      <xdr:row>152</xdr:row>
      <xdr:rowOff>563932</xdr:rowOff>
    </xdr:to>
    <xdr:pic>
      <xdr:nvPicPr>
        <xdr:cNvPr id="539020" name="图片 2220" descr="FB02.gif">
          <a:extLst>
            <a:ext uri="{FF2B5EF4-FFF2-40B4-BE49-F238E27FC236}">
              <a16:creationId xmlns:a16="http://schemas.microsoft.com/office/drawing/2014/main" id="{00000000-0008-0000-0000-00008C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4735195" y="147819110"/>
          <a:ext cx="608330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223158</xdr:colOff>
      <xdr:row>153</xdr:row>
      <xdr:rowOff>65144</xdr:rowOff>
    </xdr:from>
    <xdr:to>
      <xdr:col>4</xdr:col>
      <xdr:colOff>799816</xdr:colOff>
      <xdr:row>153</xdr:row>
      <xdr:rowOff>397159</xdr:rowOff>
    </xdr:to>
    <xdr:pic>
      <xdr:nvPicPr>
        <xdr:cNvPr id="539021" name="图片 2221" descr="GB6170(G.gif">
          <a:extLst>
            <a:ext uri="{FF2B5EF4-FFF2-40B4-BE49-F238E27FC236}">
              <a16:creationId xmlns:a16="http://schemas.microsoft.com/office/drawing/2014/main" id="{00000000-0008-0000-0000-00008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2138" t="12820" b="11681"/>
        <a:stretch>
          <a:fillRect/>
        </a:stretch>
      </xdr:blipFill>
      <xdr:spPr>
        <a:xfrm>
          <a:off x="4768215" y="148475700"/>
          <a:ext cx="576580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193675</xdr:colOff>
      <xdr:row>172</xdr:row>
      <xdr:rowOff>30874</xdr:rowOff>
    </xdr:from>
    <xdr:to>
      <xdr:col>4</xdr:col>
      <xdr:colOff>787400</xdr:colOff>
      <xdr:row>172</xdr:row>
      <xdr:rowOff>392824</xdr:rowOff>
    </xdr:to>
    <xdr:pic>
      <xdr:nvPicPr>
        <xdr:cNvPr id="539092" name="图片 1751" descr="6177.gif">
          <a:extLst>
            <a:ext uri="{FF2B5EF4-FFF2-40B4-BE49-F238E27FC236}">
              <a16:creationId xmlns:a16="http://schemas.microsoft.com/office/drawing/2014/main" id="{00000000-0008-0000-0000-0000D4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3204" t="22792" b="13818"/>
        <a:stretch>
          <a:fillRect/>
        </a:stretch>
      </xdr:blipFill>
      <xdr:spPr>
        <a:xfrm>
          <a:off x="4739005" y="164317680"/>
          <a:ext cx="593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174</xdr:row>
      <xdr:rowOff>209550</xdr:rowOff>
    </xdr:from>
    <xdr:to>
      <xdr:col>4</xdr:col>
      <xdr:colOff>866775</xdr:colOff>
      <xdr:row>174</xdr:row>
      <xdr:rowOff>571500</xdr:rowOff>
    </xdr:to>
    <xdr:pic>
      <xdr:nvPicPr>
        <xdr:cNvPr id="539093" name="图片 1752" descr="6177.gif">
          <a:extLst>
            <a:ext uri="{FF2B5EF4-FFF2-40B4-BE49-F238E27FC236}">
              <a16:creationId xmlns:a16="http://schemas.microsoft.com/office/drawing/2014/main" id="{00000000-0008-0000-0000-0000D5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3204" t="22792" b="13818"/>
        <a:stretch>
          <a:fillRect/>
        </a:stretch>
      </xdr:blipFill>
      <xdr:spPr>
        <a:xfrm>
          <a:off x="4678680" y="16576929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229736</xdr:colOff>
      <xdr:row>297</xdr:row>
      <xdr:rowOff>32658</xdr:rowOff>
    </xdr:from>
    <xdr:to>
      <xdr:col>4</xdr:col>
      <xdr:colOff>775836</xdr:colOff>
      <xdr:row>297</xdr:row>
      <xdr:rowOff>442233</xdr:rowOff>
    </xdr:to>
    <xdr:pic>
      <xdr:nvPicPr>
        <xdr:cNvPr id="539118" name="图片 1240" descr="GB97.gif">
          <a:extLst>
            <a:ext uri="{FF2B5EF4-FFF2-40B4-BE49-F238E27FC236}">
              <a16:creationId xmlns:a16="http://schemas.microsoft.com/office/drawing/2014/main" id="{00000000-0008-0000-0000-0000EE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774565" y="268152880"/>
          <a:ext cx="546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180976</xdr:colOff>
      <xdr:row>169</xdr:row>
      <xdr:rowOff>31751</xdr:rowOff>
    </xdr:from>
    <xdr:to>
      <xdr:col>4</xdr:col>
      <xdr:colOff>962332</xdr:colOff>
      <xdr:row>169</xdr:row>
      <xdr:rowOff>556591</xdr:rowOff>
    </xdr:to>
    <xdr:pic>
      <xdr:nvPicPr>
        <xdr:cNvPr id="539154" name="图片 2299" descr="6200-30-10.gif">
          <a:extLst>
            <a:ext uri="{FF2B5EF4-FFF2-40B4-BE49-F238E27FC236}">
              <a16:creationId xmlns:a16="http://schemas.microsoft.com/office/drawing/2014/main" id="{00000000-0008-0000-0000-00001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4713219" y="105307021"/>
          <a:ext cx="781356" cy="5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92767</xdr:colOff>
      <xdr:row>196</xdr:row>
      <xdr:rowOff>33615</xdr:rowOff>
    </xdr:from>
    <xdr:to>
      <xdr:col>4</xdr:col>
      <xdr:colOff>1026313</xdr:colOff>
      <xdr:row>196</xdr:row>
      <xdr:rowOff>755375</xdr:rowOff>
    </xdr:to>
    <xdr:pic>
      <xdr:nvPicPr>
        <xdr:cNvPr id="539179" name="图片 2326" descr="YC110-1101-01BK.gif">
          <a:extLst>
            <a:ext uri="{FF2B5EF4-FFF2-40B4-BE49-F238E27FC236}">
              <a16:creationId xmlns:a16="http://schemas.microsoft.com/office/drawing/2014/main" id="{00000000-0008-0000-0000-00002B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4625010" y="122708989"/>
          <a:ext cx="933546" cy="721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199</xdr:row>
      <xdr:rowOff>47625</xdr:rowOff>
    </xdr:from>
    <xdr:to>
      <xdr:col>4</xdr:col>
      <xdr:colOff>962025</xdr:colOff>
      <xdr:row>199</xdr:row>
      <xdr:rowOff>569844</xdr:rowOff>
    </xdr:to>
    <xdr:pic>
      <xdr:nvPicPr>
        <xdr:cNvPr id="539192" name="图片 2340" descr="6200-30-10.gif">
          <a:extLst>
            <a:ext uri="{FF2B5EF4-FFF2-40B4-BE49-F238E27FC236}">
              <a16:creationId xmlns:a16="http://schemas.microsoft.com/office/drawing/2014/main" id="{00000000-0008-0000-0000-00003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4551293" y="124724077"/>
          <a:ext cx="942975" cy="522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196850</xdr:colOff>
      <xdr:row>203</xdr:row>
      <xdr:rowOff>112715</xdr:rowOff>
    </xdr:from>
    <xdr:to>
      <xdr:col>4</xdr:col>
      <xdr:colOff>671425</xdr:colOff>
      <xdr:row>203</xdr:row>
      <xdr:rowOff>450850</xdr:rowOff>
    </xdr:to>
    <xdr:pic>
      <xdr:nvPicPr>
        <xdr:cNvPr id="539198" name="图片 2346" descr="YC110-11-04.gif">
          <a:extLst>
            <a:ext uri="{FF2B5EF4-FFF2-40B4-BE49-F238E27FC236}">
              <a16:creationId xmlns:a16="http://schemas.microsoft.com/office/drawing/2014/main" id="{00000000-0008-0000-0000-00003E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2780" t="21413" r="26096" b="23032"/>
        <a:stretch>
          <a:fillRect/>
        </a:stretch>
      </xdr:blipFill>
      <xdr:spPr>
        <a:xfrm>
          <a:off x="4742180" y="194413505"/>
          <a:ext cx="474345" cy="338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112229</xdr:colOff>
      <xdr:row>204</xdr:row>
      <xdr:rowOff>43070</xdr:rowOff>
    </xdr:from>
    <xdr:to>
      <xdr:col>4</xdr:col>
      <xdr:colOff>967229</xdr:colOff>
      <xdr:row>204</xdr:row>
      <xdr:rowOff>596348</xdr:rowOff>
    </xdr:to>
    <xdr:pic>
      <xdr:nvPicPr>
        <xdr:cNvPr id="539202" name="图片 2350" descr="YC110-11-06-45.gif">
          <a:extLst>
            <a:ext uri="{FF2B5EF4-FFF2-40B4-BE49-F238E27FC236}">
              <a16:creationId xmlns:a16="http://schemas.microsoft.com/office/drawing/2014/main" id="{00000000-0008-0000-0000-00004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4644472" y="127833783"/>
          <a:ext cx="855000" cy="553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175846</xdr:colOff>
      <xdr:row>206</xdr:row>
      <xdr:rowOff>43961</xdr:rowOff>
    </xdr:from>
    <xdr:to>
      <xdr:col>4</xdr:col>
      <xdr:colOff>813288</xdr:colOff>
      <xdr:row>206</xdr:row>
      <xdr:rowOff>498230</xdr:rowOff>
    </xdr:to>
    <xdr:pic>
      <xdr:nvPicPr>
        <xdr:cNvPr id="539206" name="图片 2356" descr="GB5783(短.gif">
          <a:extLst>
            <a:ext uri="{FF2B5EF4-FFF2-40B4-BE49-F238E27FC236}">
              <a16:creationId xmlns:a16="http://schemas.microsoft.com/office/drawing/2014/main" id="{00000000-0008-0000-0000-000046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lum bright="10000"/>
        </a:blip>
        <a:srcRect l="8688" t="10742" r="12579" b="17388"/>
        <a:stretch>
          <a:fillRect/>
        </a:stretch>
      </xdr:blipFill>
      <xdr:spPr>
        <a:xfrm>
          <a:off x="4720590" y="196253735"/>
          <a:ext cx="63754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311932</xdr:colOff>
      <xdr:row>271</xdr:row>
      <xdr:rowOff>164372</xdr:rowOff>
    </xdr:from>
    <xdr:to>
      <xdr:col>4</xdr:col>
      <xdr:colOff>744042</xdr:colOff>
      <xdr:row>271</xdr:row>
      <xdr:rowOff>361222</xdr:rowOff>
    </xdr:to>
    <xdr:pic>
      <xdr:nvPicPr>
        <xdr:cNvPr id="539209" name="图片 1227" descr="YC110-040302.gif">
          <a:extLst>
            <a:ext uri="{FF2B5EF4-FFF2-40B4-BE49-F238E27FC236}">
              <a16:creationId xmlns:a16="http://schemas.microsoft.com/office/drawing/2014/main" id="{00000000-0008-0000-0000-00004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4807" t="24217" b="23077"/>
        <a:stretch>
          <a:fillRect/>
        </a:stretch>
      </xdr:blipFill>
      <xdr:spPr>
        <a:xfrm>
          <a:off x="4844175" y="169043450"/>
          <a:ext cx="43211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139631</xdr:colOff>
      <xdr:row>221</xdr:row>
      <xdr:rowOff>18040</xdr:rowOff>
    </xdr:from>
    <xdr:to>
      <xdr:col>4</xdr:col>
      <xdr:colOff>954883</xdr:colOff>
      <xdr:row>222</xdr:row>
      <xdr:rowOff>0</xdr:rowOff>
    </xdr:to>
    <xdr:pic>
      <xdr:nvPicPr>
        <xdr:cNvPr id="539240" name="图片 1612" descr="YC110-1201021.gif">
          <a:extLst>
            <a:ext uri="{FF2B5EF4-FFF2-40B4-BE49-F238E27FC236}">
              <a16:creationId xmlns:a16="http://schemas.microsoft.com/office/drawing/2014/main" id="{00000000-0008-0000-0000-00006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671874" y="138986962"/>
          <a:ext cx="815252" cy="611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116499</xdr:colOff>
      <xdr:row>223</xdr:row>
      <xdr:rowOff>31647</xdr:rowOff>
    </xdr:from>
    <xdr:to>
      <xdr:col>4</xdr:col>
      <xdr:colOff>974035</xdr:colOff>
      <xdr:row>223</xdr:row>
      <xdr:rowOff>606259</xdr:rowOff>
    </xdr:to>
    <xdr:pic>
      <xdr:nvPicPr>
        <xdr:cNvPr id="539241" name="图片 1613" descr="YC110-12021.gif">
          <a:extLst>
            <a:ext uri="{FF2B5EF4-FFF2-40B4-BE49-F238E27FC236}">
              <a16:creationId xmlns:a16="http://schemas.microsoft.com/office/drawing/2014/main" id="{00000000-0008-0000-0000-00006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4648742" y="140120377"/>
          <a:ext cx="857536" cy="574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124653</xdr:colOff>
      <xdr:row>228</xdr:row>
      <xdr:rowOff>19050</xdr:rowOff>
    </xdr:from>
    <xdr:to>
      <xdr:col>4</xdr:col>
      <xdr:colOff>922741</xdr:colOff>
      <xdr:row>228</xdr:row>
      <xdr:rowOff>569843</xdr:rowOff>
    </xdr:to>
    <xdr:pic>
      <xdr:nvPicPr>
        <xdr:cNvPr id="539255" name="图片 1710" descr="YC110-21-04.gif">
          <a:extLst>
            <a:ext uri="{FF2B5EF4-FFF2-40B4-BE49-F238E27FC236}">
              <a16:creationId xmlns:a16="http://schemas.microsoft.com/office/drawing/2014/main" id="{00000000-0008-0000-0000-000077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b="9544"/>
        <a:stretch>
          <a:fillRect/>
        </a:stretch>
      </xdr:blipFill>
      <xdr:spPr>
        <a:xfrm>
          <a:off x="4656896" y="142864233"/>
          <a:ext cx="798088" cy="550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318605</xdr:colOff>
      <xdr:row>224</xdr:row>
      <xdr:rowOff>97890</xdr:rowOff>
    </xdr:from>
    <xdr:to>
      <xdr:col>4</xdr:col>
      <xdr:colOff>725004</xdr:colOff>
      <xdr:row>224</xdr:row>
      <xdr:rowOff>465793</xdr:rowOff>
    </xdr:to>
    <xdr:pic>
      <xdr:nvPicPr>
        <xdr:cNvPr id="539256" name="图片 1711" descr="销轴.gif">
          <a:extLst>
            <a:ext uri="{FF2B5EF4-FFF2-40B4-BE49-F238E27FC236}">
              <a16:creationId xmlns:a16="http://schemas.microsoft.com/office/drawing/2014/main" id="{00000000-0008-0000-0000-00007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4850848" y="140816099"/>
          <a:ext cx="406399" cy="367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308320</xdr:colOff>
      <xdr:row>222</xdr:row>
      <xdr:rowOff>70395</xdr:rowOff>
    </xdr:from>
    <xdr:to>
      <xdr:col>4</xdr:col>
      <xdr:colOff>784570</xdr:colOff>
      <xdr:row>222</xdr:row>
      <xdr:rowOff>440305</xdr:rowOff>
    </xdr:to>
    <xdr:pic>
      <xdr:nvPicPr>
        <xdr:cNvPr id="539277" name="图片 2372" descr="YC110-12025.gif">
          <a:extLst>
            <a:ext uri="{FF2B5EF4-FFF2-40B4-BE49-F238E27FC236}">
              <a16:creationId xmlns:a16="http://schemas.microsoft.com/office/drawing/2014/main" id="{00000000-0008-0000-0000-00008D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5516" t="10345" r="15518" b="17241"/>
        <a:stretch>
          <a:fillRect/>
        </a:stretch>
      </xdr:blipFill>
      <xdr:spPr>
        <a:xfrm>
          <a:off x="4840563" y="139668795"/>
          <a:ext cx="476250" cy="369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369287</xdr:colOff>
      <xdr:row>244</xdr:row>
      <xdr:rowOff>89099</xdr:rowOff>
    </xdr:from>
    <xdr:to>
      <xdr:col>4</xdr:col>
      <xdr:colOff>819398</xdr:colOff>
      <xdr:row>244</xdr:row>
      <xdr:rowOff>434720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4901530" y="153005934"/>
          <a:ext cx="450111" cy="345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12700</xdr:colOff>
      <xdr:row>256</xdr:row>
      <xdr:rowOff>31750</xdr:rowOff>
    </xdr:from>
    <xdr:to>
      <xdr:col>4</xdr:col>
      <xdr:colOff>965200</xdr:colOff>
      <xdr:row>256</xdr:row>
      <xdr:rowOff>567105</xdr:rowOff>
    </xdr:to>
    <xdr:pic>
      <xdr:nvPicPr>
        <xdr:cNvPr id="539321" name="图片 2415" descr="YC110-1401  .gif">
          <a:extLst>
            <a:ext uri="{FF2B5EF4-FFF2-40B4-BE49-F238E27FC236}">
              <a16:creationId xmlns:a16="http://schemas.microsoft.com/office/drawing/2014/main" id="{00000000-0008-0000-0000-0000B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534" t="15669" b="11681"/>
        <a:stretch>
          <a:fillRect/>
        </a:stretch>
      </xdr:blipFill>
      <xdr:spPr>
        <a:xfrm>
          <a:off x="4558030" y="233413935"/>
          <a:ext cx="952500" cy="535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202957</xdr:colOff>
      <xdr:row>264</xdr:row>
      <xdr:rowOff>31970</xdr:rowOff>
    </xdr:from>
    <xdr:to>
      <xdr:col>4</xdr:col>
      <xdr:colOff>787213</xdr:colOff>
      <xdr:row>264</xdr:row>
      <xdr:rowOff>446942</xdr:rowOff>
    </xdr:to>
    <xdr:pic>
      <xdr:nvPicPr>
        <xdr:cNvPr id="539340" name="图片 2436" descr="845-G.gif">
          <a:extLst>
            <a:ext uri="{FF2B5EF4-FFF2-40B4-BE49-F238E27FC236}">
              <a16:creationId xmlns:a16="http://schemas.microsoft.com/office/drawing/2014/main" id="{00000000-0008-0000-0000-0000CC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15346" t="21138" r="20009" b="25926"/>
        <a:stretch>
          <a:fillRect/>
        </a:stretch>
      </xdr:blipFill>
      <xdr:spPr>
        <a:xfrm>
          <a:off x="4747895" y="242957985"/>
          <a:ext cx="584200" cy="414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98535</xdr:colOff>
      <xdr:row>117</xdr:row>
      <xdr:rowOff>45983</xdr:rowOff>
    </xdr:from>
    <xdr:ext cx="794845" cy="307483"/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958" t="23627" b="25287"/>
        <a:stretch>
          <a:fillRect/>
        </a:stretch>
      </xdr:blipFill>
      <xdr:spPr>
        <a:xfrm>
          <a:off x="4643755" y="119941340"/>
          <a:ext cx="794385" cy="307340"/>
        </a:xfrm>
        <a:prstGeom prst="rect">
          <a:avLst/>
        </a:prstGeom>
      </xdr:spPr>
    </xdr:pic>
    <xdr:clientData/>
  </xdr:oneCellAnchor>
  <xdr:twoCellAnchor>
    <xdr:from>
      <xdr:col>4</xdr:col>
      <xdr:colOff>163052</xdr:colOff>
      <xdr:row>283</xdr:row>
      <xdr:rowOff>69327</xdr:rowOff>
    </xdr:from>
    <xdr:to>
      <xdr:col>4</xdr:col>
      <xdr:colOff>925051</xdr:colOff>
      <xdr:row>283</xdr:row>
      <xdr:rowOff>547648</xdr:rowOff>
    </xdr:to>
    <xdr:pic>
      <xdr:nvPicPr>
        <xdr:cNvPr id="1441" name="图片 1440" descr="未标题-1.gif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b="16304"/>
        <a:stretch>
          <a:fillRect/>
        </a:stretch>
      </xdr:blipFill>
      <xdr:spPr>
        <a:xfrm>
          <a:off x="4695295" y="176197344"/>
          <a:ext cx="761999" cy="478321"/>
        </a:xfrm>
        <a:prstGeom prst="rect">
          <a:avLst/>
        </a:prstGeom>
      </xdr:spPr>
    </xdr:pic>
    <xdr:clientData/>
  </xdr:twoCellAnchor>
  <xdr:twoCellAnchor>
    <xdr:from>
      <xdr:col>4</xdr:col>
      <xdr:colOff>217536</xdr:colOff>
      <xdr:row>129</xdr:row>
      <xdr:rowOff>85501</xdr:rowOff>
    </xdr:from>
    <xdr:to>
      <xdr:col>4</xdr:col>
      <xdr:colOff>882304</xdr:colOff>
      <xdr:row>129</xdr:row>
      <xdr:rowOff>467426</xdr:rowOff>
    </xdr:to>
    <xdr:pic>
      <xdr:nvPicPr>
        <xdr:cNvPr id="1443" name="图片 1442" descr="YC110-0805.gif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749779" y="80228023"/>
          <a:ext cx="664768" cy="381925"/>
        </a:xfrm>
        <a:prstGeom prst="rect">
          <a:avLst/>
        </a:prstGeom>
      </xdr:spPr>
    </xdr:pic>
    <xdr:clientData/>
  </xdr:twoCellAnchor>
  <xdr:twoCellAnchor>
    <xdr:from>
      <xdr:col>4</xdr:col>
      <xdr:colOff>139210</xdr:colOff>
      <xdr:row>115</xdr:row>
      <xdr:rowOff>36634</xdr:rowOff>
    </xdr:from>
    <xdr:to>
      <xdr:col>4</xdr:col>
      <xdr:colOff>914400</xdr:colOff>
      <xdr:row>115</xdr:row>
      <xdr:rowOff>618026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671453" y="72877208"/>
          <a:ext cx="775190" cy="581392"/>
        </a:xfrm>
        <a:prstGeom prst="rect">
          <a:avLst/>
        </a:prstGeom>
      </xdr:spPr>
    </xdr:pic>
    <xdr:clientData/>
  </xdr:twoCellAnchor>
  <xdr:twoCellAnchor>
    <xdr:from>
      <xdr:col>4</xdr:col>
      <xdr:colOff>128189</xdr:colOff>
      <xdr:row>116</xdr:row>
      <xdr:rowOff>19582</xdr:rowOff>
    </xdr:from>
    <xdr:to>
      <xdr:col>4</xdr:col>
      <xdr:colOff>939439</xdr:colOff>
      <xdr:row>116</xdr:row>
      <xdr:rowOff>457200</xdr:rowOff>
    </xdr:to>
    <xdr:pic>
      <xdr:nvPicPr>
        <xdr:cNvPr id="1756" name="图片 1755" descr="YC110-0720副本.gif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r="26282"/>
        <a:stretch>
          <a:fillRect/>
        </a:stretch>
      </xdr:blipFill>
      <xdr:spPr>
        <a:xfrm>
          <a:off x="4660432" y="73489634"/>
          <a:ext cx="811250" cy="437618"/>
        </a:xfrm>
        <a:prstGeom prst="rect">
          <a:avLst/>
        </a:prstGeom>
      </xdr:spPr>
    </xdr:pic>
    <xdr:clientData/>
  </xdr:twoCellAnchor>
  <xdr:twoCellAnchor>
    <xdr:from>
      <xdr:col>4</xdr:col>
      <xdr:colOff>130862</xdr:colOff>
      <xdr:row>156</xdr:row>
      <xdr:rowOff>31113</xdr:rowOff>
    </xdr:from>
    <xdr:to>
      <xdr:col>4</xdr:col>
      <xdr:colOff>914400</xdr:colOff>
      <xdr:row>156</xdr:row>
      <xdr:rowOff>618767</xdr:rowOff>
    </xdr:to>
    <xdr:pic>
      <xdr:nvPicPr>
        <xdr:cNvPr id="1919" name="图片 1918" descr="YC110-202-01副本.gif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663105" y="97553861"/>
          <a:ext cx="783538" cy="587654"/>
        </a:xfrm>
        <a:prstGeom prst="rect">
          <a:avLst/>
        </a:prstGeom>
      </xdr:spPr>
    </xdr:pic>
    <xdr:clientData/>
  </xdr:twoCellAnchor>
  <xdr:twoCellAnchor>
    <xdr:from>
      <xdr:col>4</xdr:col>
      <xdr:colOff>338051</xdr:colOff>
      <xdr:row>13</xdr:row>
      <xdr:rowOff>61589</xdr:rowOff>
    </xdr:from>
    <xdr:to>
      <xdr:col>4</xdr:col>
      <xdr:colOff>766676</xdr:colOff>
      <xdr:row>13</xdr:row>
      <xdr:rowOff>312471</xdr:rowOff>
    </xdr:to>
    <xdr:pic>
      <xdr:nvPicPr>
        <xdr:cNvPr id="1796" name="图片 1795" descr="GB70-M5×12副本.gif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b="21958"/>
        <a:stretch>
          <a:fillRect/>
        </a:stretch>
      </xdr:blipFill>
      <xdr:spPr>
        <a:xfrm>
          <a:off x="4870294" y="8582737"/>
          <a:ext cx="428625" cy="250882"/>
        </a:xfrm>
        <a:prstGeom prst="rect">
          <a:avLst/>
        </a:prstGeom>
      </xdr:spPr>
    </xdr:pic>
    <xdr:clientData/>
  </xdr:twoCellAnchor>
  <xdr:twoCellAnchor>
    <xdr:from>
      <xdr:col>4</xdr:col>
      <xdr:colOff>91282</xdr:colOff>
      <xdr:row>219</xdr:row>
      <xdr:rowOff>182166</xdr:rowOff>
    </xdr:from>
    <xdr:to>
      <xdr:col>4</xdr:col>
      <xdr:colOff>948531</xdr:colOff>
      <xdr:row>219</xdr:row>
      <xdr:rowOff>546795</xdr:rowOff>
    </xdr:to>
    <xdr:pic>
      <xdr:nvPicPr>
        <xdr:cNvPr id="1944" name="图片 1943" descr="YC110-1255.gif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t="30671" b="12616"/>
        <a:stretch>
          <a:fillRect/>
        </a:stretch>
      </xdr:blipFill>
      <xdr:spPr>
        <a:xfrm>
          <a:off x="4636135" y="205246605"/>
          <a:ext cx="857250" cy="365125"/>
        </a:xfrm>
        <a:prstGeom prst="rect">
          <a:avLst/>
        </a:prstGeom>
      </xdr:spPr>
    </xdr:pic>
    <xdr:clientData/>
  </xdr:twoCellAnchor>
  <xdr:twoCellAnchor>
    <xdr:from>
      <xdr:col>2</xdr:col>
      <xdr:colOff>145774</xdr:colOff>
      <xdr:row>63</xdr:row>
      <xdr:rowOff>62230</xdr:rowOff>
    </xdr:from>
    <xdr:to>
      <xdr:col>4</xdr:col>
      <xdr:colOff>1020528</xdr:colOff>
      <xdr:row>63</xdr:row>
      <xdr:rowOff>2189480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457739" y="38765204"/>
          <a:ext cx="4201050" cy="2127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112</xdr:row>
      <xdr:rowOff>44173</xdr:rowOff>
    </xdr:from>
    <xdr:to>
      <xdr:col>4</xdr:col>
      <xdr:colOff>1073352</xdr:colOff>
      <xdr:row>112</xdr:row>
      <xdr:rowOff>2257782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890506" y="69710851"/>
          <a:ext cx="3715089" cy="2213609"/>
        </a:xfrm>
        <a:prstGeom prst="rect">
          <a:avLst/>
        </a:prstGeom>
      </xdr:spPr>
    </xdr:pic>
    <xdr:clientData/>
  </xdr:twoCellAnchor>
  <xdr:twoCellAnchor>
    <xdr:from>
      <xdr:col>4</xdr:col>
      <xdr:colOff>189119</xdr:colOff>
      <xdr:row>282</xdr:row>
      <xdr:rowOff>71505</xdr:rowOff>
    </xdr:from>
    <xdr:to>
      <xdr:col>4</xdr:col>
      <xdr:colOff>921853</xdr:colOff>
      <xdr:row>282</xdr:row>
      <xdr:rowOff>530087</xdr:rowOff>
    </xdr:to>
    <xdr:pic>
      <xdr:nvPicPr>
        <xdr:cNvPr id="2013" name="图片 2012" descr="未标题-1.gif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13699" t="23030" r="19178" b="21212"/>
        <a:stretch>
          <a:fillRect/>
        </a:stretch>
      </xdr:blipFill>
      <xdr:spPr>
        <a:xfrm>
          <a:off x="4721362" y="175570044"/>
          <a:ext cx="732734" cy="458582"/>
        </a:xfrm>
        <a:prstGeom prst="rect">
          <a:avLst/>
        </a:prstGeom>
      </xdr:spPr>
    </xdr:pic>
    <xdr:clientData/>
  </xdr:twoCellAnchor>
  <xdr:twoCellAnchor>
    <xdr:from>
      <xdr:col>2</xdr:col>
      <xdr:colOff>112643</xdr:colOff>
      <xdr:row>305</xdr:row>
      <xdr:rowOff>17246</xdr:rowOff>
    </xdr:from>
    <xdr:to>
      <xdr:col>4</xdr:col>
      <xdr:colOff>999688</xdr:colOff>
      <xdr:row>305</xdr:row>
      <xdr:rowOff>2383254</xdr:rowOff>
    </xdr:to>
    <xdr:pic>
      <xdr:nvPicPr>
        <xdr:cNvPr id="2040" name="图片 2039" descr="无标题.png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424608" y="189132394"/>
          <a:ext cx="4213341" cy="2366008"/>
        </a:xfrm>
        <a:prstGeom prst="rect">
          <a:avLst/>
        </a:prstGeom>
      </xdr:spPr>
    </xdr:pic>
    <xdr:clientData/>
  </xdr:twoCellAnchor>
  <xdr:twoCellAnchor>
    <xdr:from>
      <xdr:col>4</xdr:col>
      <xdr:colOff>79375</xdr:colOff>
      <xdr:row>88</xdr:row>
      <xdr:rowOff>62865</xdr:rowOff>
    </xdr:from>
    <xdr:to>
      <xdr:col>4</xdr:col>
      <xdr:colOff>897890</xdr:colOff>
      <xdr:row>88</xdr:row>
      <xdr:rowOff>567690</xdr:rowOff>
    </xdr:to>
    <xdr:pic>
      <xdr:nvPicPr>
        <xdr:cNvPr id="1639" name="图片 1638" descr="YC110-0555.gif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624705" y="92458540"/>
          <a:ext cx="818515" cy="504825"/>
        </a:xfrm>
        <a:prstGeom prst="rect">
          <a:avLst/>
        </a:prstGeom>
      </xdr:spPr>
    </xdr:pic>
    <xdr:clientData/>
  </xdr:twoCellAnchor>
  <xdr:twoCellAnchor>
    <xdr:from>
      <xdr:col>4</xdr:col>
      <xdr:colOff>276959</xdr:colOff>
      <xdr:row>208</xdr:row>
      <xdr:rowOff>199781</xdr:rowOff>
    </xdr:from>
    <xdr:to>
      <xdr:col>4</xdr:col>
      <xdr:colOff>724656</xdr:colOff>
      <xdr:row>208</xdr:row>
      <xdr:rowOff>509466</xdr:rowOff>
    </xdr:to>
    <xdr:pic>
      <xdr:nvPicPr>
        <xdr:cNvPr id="2056" name="图片 2055" descr="未标题-1.gif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822190" y="197681850"/>
          <a:ext cx="447675" cy="309880"/>
        </a:xfrm>
        <a:prstGeom prst="rect">
          <a:avLst/>
        </a:prstGeom>
      </xdr:spPr>
    </xdr:pic>
    <xdr:clientData/>
  </xdr:twoCellAnchor>
  <xdr:twoCellAnchor>
    <xdr:from>
      <xdr:col>4</xdr:col>
      <xdr:colOff>300935</xdr:colOff>
      <xdr:row>298</xdr:row>
      <xdr:rowOff>78133</xdr:rowOff>
    </xdr:from>
    <xdr:to>
      <xdr:col>4</xdr:col>
      <xdr:colOff>824810</xdr:colOff>
      <xdr:row>298</xdr:row>
      <xdr:rowOff>411508</xdr:rowOff>
    </xdr:to>
    <xdr:pic>
      <xdr:nvPicPr>
        <xdr:cNvPr id="1940" name="图片 2214" descr="GB91.gif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4833178" y="185767594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295274</xdr:colOff>
      <xdr:row>154</xdr:row>
      <xdr:rowOff>168275</xdr:rowOff>
    </xdr:from>
    <xdr:to>
      <xdr:col>4</xdr:col>
      <xdr:colOff>665209</xdr:colOff>
      <xdr:row>154</xdr:row>
      <xdr:rowOff>498475</xdr:rowOff>
    </xdr:to>
    <xdr:pic>
      <xdr:nvPicPr>
        <xdr:cNvPr id="2026" name="图片 2215" descr="GB93.gif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4839970" y="149215475"/>
          <a:ext cx="37020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201819</xdr:colOff>
      <xdr:row>71</xdr:row>
      <xdr:rowOff>144034</xdr:rowOff>
    </xdr:from>
    <xdr:to>
      <xdr:col>4</xdr:col>
      <xdr:colOff>954929</xdr:colOff>
      <xdr:row>71</xdr:row>
      <xdr:rowOff>420894</xdr:rowOff>
    </xdr:to>
    <xdr:pic>
      <xdr:nvPicPr>
        <xdr:cNvPr id="2074" name="图片 1869" descr="5787(轴位.gif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-3038" t="26620" b="22453"/>
        <a:stretch>
          <a:fillRect/>
        </a:stretch>
      </xdr:blipFill>
      <xdr:spPr>
        <a:xfrm>
          <a:off x="4734062" y="44088243"/>
          <a:ext cx="753110" cy="276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98425</xdr:colOff>
      <xdr:row>201</xdr:row>
      <xdr:rowOff>44450</xdr:rowOff>
    </xdr:from>
    <xdr:to>
      <xdr:col>4</xdr:col>
      <xdr:colOff>854075</xdr:colOff>
      <xdr:row>201</xdr:row>
      <xdr:rowOff>562610</xdr:rowOff>
    </xdr:to>
    <xdr:pic>
      <xdr:nvPicPr>
        <xdr:cNvPr id="2077" name="图片 1894" descr="JR1.gif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l="6667"/>
        <a:stretch>
          <a:fillRect/>
        </a:stretch>
      </xdr:blipFill>
      <xdr:spPr>
        <a:xfrm>
          <a:off x="4643755" y="190527940"/>
          <a:ext cx="75565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165100</xdr:colOff>
      <xdr:row>25</xdr:row>
      <xdr:rowOff>19050</xdr:rowOff>
    </xdr:from>
    <xdr:to>
      <xdr:col>4</xdr:col>
      <xdr:colOff>862604</xdr:colOff>
      <xdr:row>25</xdr:row>
      <xdr:rowOff>387350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710430" y="36334700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19878</xdr:colOff>
      <xdr:row>77</xdr:row>
      <xdr:rowOff>31750</xdr:rowOff>
    </xdr:from>
    <xdr:to>
      <xdr:col>5</xdr:col>
      <xdr:colOff>115016</xdr:colOff>
      <xdr:row>77</xdr:row>
      <xdr:rowOff>2283624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331843" y="47090220"/>
          <a:ext cx="4494860" cy="2251874"/>
        </a:xfrm>
        <a:prstGeom prst="rect">
          <a:avLst/>
        </a:prstGeom>
      </xdr:spPr>
    </xdr:pic>
    <xdr:clientData/>
  </xdr:twoCellAnchor>
  <xdr:twoCellAnchor>
    <xdr:from>
      <xdr:col>2</xdr:col>
      <xdr:colOff>251792</xdr:colOff>
      <xdr:row>254</xdr:row>
      <xdr:rowOff>53948</xdr:rowOff>
    </xdr:from>
    <xdr:to>
      <xdr:col>4</xdr:col>
      <xdr:colOff>967437</xdr:colOff>
      <xdr:row>254</xdr:row>
      <xdr:rowOff>2531165</xdr:rowOff>
    </xdr:to>
    <xdr:pic>
      <xdr:nvPicPr>
        <xdr:cNvPr id="2338" name="Picture 288" descr="塑料件总成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 b="11147"/>
        <a:stretch>
          <a:fillRect/>
        </a:stretch>
      </xdr:blipFill>
      <xdr:spPr>
        <a:xfrm>
          <a:off x="1563757" y="158132505"/>
          <a:ext cx="4041941" cy="2477217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102058</xdr:colOff>
      <xdr:row>183</xdr:row>
      <xdr:rowOff>20411</xdr:rowOff>
    </xdr:from>
    <xdr:to>
      <xdr:col>4</xdr:col>
      <xdr:colOff>993913</xdr:colOff>
      <xdr:row>183</xdr:row>
      <xdr:rowOff>531854</xdr:rowOff>
    </xdr:to>
    <xdr:pic>
      <xdr:nvPicPr>
        <xdr:cNvPr id="16" name="Picture 5268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4634301" y="113863211"/>
          <a:ext cx="891855" cy="5114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146050</xdr:colOff>
      <xdr:row>251</xdr:row>
      <xdr:rowOff>63500</xdr:rowOff>
    </xdr:from>
    <xdr:to>
      <xdr:col>4</xdr:col>
      <xdr:colOff>793750</xdr:colOff>
      <xdr:row>251</xdr:row>
      <xdr:rowOff>497177</xdr:rowOff>
    </xdr:to>
    <xdr:pic>
      <xdr:nvPicPr>
        <xdr:cNvPr id="20" name="Picture 52687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4691380" y="228322505"/>
          <a:ext cx="647700" cy="4330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153960</xdr:colOff>
      <xdr:row>279</xdr:row>
      <xdr:rowOff>36540</xdr:rowOff>
    </xdr:from>
    <xdr:to>
      <xdr:col>4</xdr:col>
      <xdr:colOff>804820</xdr:colOff>
      <xdr:row>279</xdr:row>
      <xdr:rowOff>533402</xdr:rowOff>
    </xdr:to>
    <xdr:pic>
      <xdr:nvPicPr>
        <xdr:cNvPr id="1854" name="图片 1853" descr="CDI对比图.gif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 rot="16200000">
          <a:off x="4775835" y="252521085"/>
          <a:ext cx="497205" cy="650875"/>
        </a:xfrm>
        <a:prstGeom prst="rect">
          <a:avLst/>
        </a:prstGeom>
      </xdr:spPr>
    </xdr:pic>
    <xdr:clientData/>
  </xdr:twoCellAnchor>
  <xdr:twoCellAnchor>
    <xdr:from>
      <xdr:col>4</xdr:col>
      <xdr:colOff>281353</xdr:colOff>
      <xdr:row>229</xdr:row>
      <xdr:rowOff>63010</xdr:rowOff>
    </xdr:from>
    <xdr:to>
      <xdr:col>4</xdr:col>
      <xdr:colOff>703385</xdr:colOff>
      <xdr:row>229</xdr:row>
      <xdr:rowOff>489629</xdr:rowOff>
    </xdr:to>
    <xdr:pic>
      <xdr:nvPicPr>
        <xdr:cNvPr id="2359" name="图片 1503" descr="GB97.gif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2042" t="21768" r="53943" b="19275"/>
        <a:stretch>
          <a:fillRect/>
        </a:stretch>
      </xdr:blipFill>
      <xdr:spPr>
        <a:xfrm>
          <a:off x="4826635" y="212126830"/>
          <a:ext cx="42164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242956</xdr:colOff>
      <xdr:row>240</xdr:row>
      <xdr:rowOff>30923</xdr:rowOff>
    </xdr:from>
    <xdr:to>
      <xdr:col>4</xdr:col>
      <xdr:colOff>817164</xdr:colOff>
      <xdr:row>240</xdr:row>
      <xdr:rowOff>577023</xdr:rowOff>
    </xdr:to>
    <xdr:pic>
      <xdr:nvPicPr>
        <xdr:cNvPr id="537115" name="Picture 526875">
          <a:extLst>
            <a:ext uri="{FF2B5EF4-FFF2-40B4-BE49-F238E27FC236}">
              <a16:creationId xmlns:a16="http://schemas.microsoft.com/office/drawing/2014/main" id="{00000000-0008-0000-0000-00001B32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775199" y="150496106"/>
          <a:ext cx="574208" cy="546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118716</xdr:colOff>
      <xdr:row>11</xdr:row>
      <xdr:rowOff>100501</xdr:rowOff>
    </xdr:from>
    <xdr:to>
      <xdr:col>4</xdr:col>
      <xdr:colOff>974891</xdr:colOff>
      <xdr:row>12</xdr:row>
      <xdr:rowOff>324677</xdr:rowOff>
    </xdr:to>
    <xdr:pic>
      <xdr:nvPicPr>
        <xdr:cNvPr id="22" name="Picture 52687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4650959" y="7839771"/>
          <a:ext cx="856175" cy="6151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71354</xdr:colOff>
      <xdr:row>108</xdr:row>
      <xdr:rowOff>36634</xdr:rowOff>
    </xdr:from>
    <xdr:to>
      <xdr:col>4</xdr:col>
      <xdr:colOff>1017887</xdr:colOff>
      <xdr:row>108</xdr:row>
      <xdr:rowOff>702365</xdr:rowOff>
    </xdr:to>
    <xdr:pic>
      <xdr:nvPicPr>
        <xdr:cNvPr id="1886" name="图片 1569" descr="YC110-0601-01.gif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t="15643" b="20172"/>
        <a:stretch>
          <a:fillRect/>
        </a:stretch>
      </xdr:blipFill>
      <xdr:spPr>
        <a:xfrm>
          <a:off x="4603597" y="67987156"/>
          <a:ext cx="946533" cy="665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266213</xdr:colOff>
      <xdr:row>311</xdr:row>
      <xdr:rowOff>52510</xdr:rowOff>
    </xdr:from>
    <xdr:to>
      <xdr:col>4</xdr:col>
      <xdr:colOff>738190</xdr:colOff>
      <xdr:row>311</xdr:row>
      <xdr:rowOff>524487</xdr:rowOff>
    </xdr:to>
    <xdr:pic>
      <xdr:nvPicPr>
        <xdr:cNvPr id="412" name="图片 411" descr="左边盖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811395" y="277308310"/>
          <a:ext cx="471805" cy="471805"/>
        </a:xfrm>
        <a:prstGeom prst="rect">
          <a:avLst/>
        </a:prstGeom>
      </xdr:spPr>
    </xdr:pic>
    <xdr:clientData/>
  </xdr:twoCellAnchor>
  <xdr:twoCellAnchor>
    <xdr:from>
      <xdr:col>4</xdr:col>
      <xdr:colOff>139212</xdr:colOff>
      <xdr:row>320</xdr:row>
      <xdr:rowOff>29308</xdr:rowOff>
    </xdr:from>
    <xdr:to>
      <xdr:col>4</xdr:col>
      <xdr:colOff>863112</xdr:colOff>
      <xdr:row>320</xdr:row>
      <xdr:rowOff>543658</xdr:rowOff>
    </xdr:to>
    <xdr:pic>
      <xdr:nvPicPr>
        <xdr:cNvPr id="418" name="图片 741" descr="43451-152FMH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9100" t="17880" r="26724" b="20818"/>
        <a:stretch>
          <a:fillRect/>
        </a:stretch>
      </xdr:blipFill>
      <xdr:spPr>
        <a:xfrm>
          <a:off x="4684395" y="283648150"/>
          <a:ext cx="723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114390</xdr:colOff>
      <xdr:row>5</xdr:row>
      <xdr:rowOff>29308</xdr:rowOff>
    </xdr:from>
    <xdr:to>
      <xdr:col>4</xdr:col>
      <xdr:colOff>1050147</xdr:colOff>
      <xdr:row>5</xdr:row>
      <xdr:rowOff>2475648</xdr:rowOff>
    </xdr:to>
    <xdr:pic>
      <xdr:nvPicPr>
        <xdr:cNvPr id="431" name="_02_Steering_stem_assy方向柱联板组件" descr="Handle bar assembly方向把组件01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426355" y="2799012"/>
          <a:ext cx="4262053" cy="2446340"/>
        </a:xfrm>
        <a:prstGeom prst="rect">
          <a:avLst/>
        </a:prstGeom>
      </xdr:spPr>
    </xdr:pic>
    <xdr:clientData/>
  </xdr:twoCellAnchor>
  <xdr:twoCellAnchor>
    <xdr:from>
      <xdr:col>1</xdr:col>
      <xdr:colOff>624592</xdr:colOff>
      <xdr:row>92</xdr:row>
      <xdr:rowOff>42987</xdr:rowOff>
    </xdr:from>
    <xdr:to>
      <xdr:col>6</xdr:col>
      <xdr:colOff>25510</xdr:colOff>
      <xdr:row>92</xdr:row>
      <xdr:rowOff>2297238</xdr:rowOff>
    </xdr:to>
    <xdr:pic>
      <xdr:nvPicPr>
        <xdr:cNvPr id="433" name="图片 432" descr="Front Wheel Assy前轮总成06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4522" t="11497" r="2656" b="8572"/>
        <a:stretch>
          <a:fillRect/>
        </a:stretch>
      </xdr:blipFill>
      <xdr:spPr>
        <a:xfrm>
          <a:off x="863131" y="56735787"/>
          <a:ext cx="5298136" cy="2254251"/>
        </a:xfrm>
        <a:prstGeom prst="rect">
          <a:avLst/>
        </a:prstGeom>
      </xdr:spPr>
    </xdr:pic>
    <xdr:clientData/>
  </xdr:twoCellAnchor>
  <xdr:twoCellAnchor>
    <xdr:from>
      <xdr:col>2</xdr:col>
      <xdr:colOff>655706</xdr:colOff>
      <xdr:row>126</xdr:row>
      <xdr:rowOff>29180</xdr:rowOff>
    </xdr:from>
    <xdr:to>
      <xdr:col>4</xdr:col>
      <xdr:colOff>625877</xdr:colOff>
      <xdr:row>126</xdr:row>
      <xdr:rowOff>1464366</xdr:rowOff>
    </xdr:to>
    <xdr:pic>
      <xdr:nvPicPr>
        <xdr:cNvPr id="434" name="图片 433" descr="08Air Filter空滤器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967671" y="78110989"/>
          <a:ext cx="3296467" cy="143518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142</xdr:row>
      <xdr:rowOff>35234</xdr:rowOff>
    </xdr:from>
    <xdr:to>
      <xdr:col>5</xdr:col>
      <xdr:colOff>222731</xdr:colOff>
      <xdr:row>142</xdr:row>
      <xdr:rowOff>2377099</xdr:rowOff>
    </xdr:to>
    <xdr:pic>
      <xdr:nvPicPr>
        <xdr:cNvPr id="435" name="图片 434" descr="09Foot Peg assy脚踏组件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535528" y="87333930"/>
          <a:ext cx="4292873" cy="2341865"/>
        </a:xfrm>
        <a:prstGeom prst="rect">
          <a:avLst/>
        </a:prstGeom>
      </xdr:spPr>
    </xdr:pic>
    <xdr:clientData/>
  </xdr:twoCellAnchor>
  <xdr:twoCellAnchor>
    <xdr:from>
      <xdr:col>2</xdr:col>
      <xdr:colOff>238539</xdr:colOff>
      <xdr:row>163</xdr:row>
      <xdr:rowOff>45363</xdr:rowOff>
    </xdr:from>
    <xdr:to>
      <xdr:col>4</xdr:col>
      <xdr:colOff>877612</xdr:colOff>
      <xdr:row>163</xdr:row>
      <xdr:rowOff>2477413</xdr:rowOff>
    </xdr:to>
    <xdr:pic>
      <xdr:nvPicPr>
        <xdr:cNvPr id="436" name="图片 435" descr="10Swing Arm assy后平叉组件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550504" y="100722128"/>
          <a:ext cx="3965369" cy="2432050"/>
        </a:xfrm>
        <a:prstGeom prst="rect">
          <a:avLst/>
        </a:prstGeom>
      </xdr:spPr>
    </xdr:pic>
    <xdr:clientData/>
  </xdr:twoCellAnchor>
  <xdr:twoCellAnchor>
    <xdr:from>
      <xdr:col>2</xdr:col>
      <xdr:colOff>99391</xdr:colOff>
      <xdr:row>191</xdr:row>
      <xdr:rowOff>36635</xdr:rowOff>
    </xdr:from>
    <xdr:to>
      <xdr:col>4</xdr:col>
      <xdr:colOff>1045260</xdr:colOff>
      <xdr:row>191</xdr:row>
      <xdr:rowOff>2610290</xdr:rowOff>
    </xdr:to>
    <xdr:pic>
      <xdr:nvPicPr>
        <xdr:cNvPr id="437" name="图片 436" descr="11Rear Wheel Assy后轮分总成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411356" y="117954478"/>
          <a:ext cx="4272165" cy="2573655"/>
        </a:xfrm>
        <a:prstGeom prst="rect">
          <a:avLst/>
        </a:prstGeom>
      </xdr:spPr>
    </xdr:pic>
    <xdr:clientData/>
  </xdr:twoCellAnchor>
  <xdr:twoCellAnchor>
    <xdr:from>
      <xdr:col>2</xdr:col>
      <xdr:colOff>251791</xdr:colOff>
      <xdr:row>212</xdr:row>
      <xdr:rowOff>46447</xdr:rowOff>
    </xdr:from>
    <xdr:to>
      <xdr:col>4</xdr:col>
      <xdr:colOff>837945</xdr:colOff>
      <xdr:row>212</xdr:row>
      <xdr:rowOff>2478156</xdr:rowOff>
    </xdr:to>
    <xdr:pic>
      <xdr:nvPicPr>
        <xdr:cNvPr id="438" name="图片 437" descr="12REAR BRAKE后刹车组件总成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563756" y="132084482"/>
          <a:ext cx="3912450" cy="2431709"/>
        </a:xfrm>
        <a:prstGeom prst="rect">
          <a:avLst/>
        </a:prstGeom>
      </xdr:spPr>
    </xdr:pic>
    <xdr:clientData/>
  </xdr:twoCellAnchor>
  <xdr:twoCellAnchor>
    <xdr:from>
      <xdr:col>2</xdr:col>
      <xdr:colOff>364435</xdr:colOff>
      <xdr:row>235</xdr:row>
      <xdr:rowOff>51289</xdr:rowOff>
    </xdr:from>
    <xdr:to>
      <xdr:col>4</xdr:col>
      <xdr:colOff>795131</xdr:colOff>
      <xdr:row>235</xdr:row>
      <xdr:rowOff>2181077</xdr:rowOff>
    </xdr:to>
    <xdr:pic>
      <xdr:nvPicPr>
        <xdr:cNvPr id="439" name="图片 438" descr="13Exhaust system排气管及消音器副本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676400" y="146381793"/>
          <a:ext cx="3756992" cy="2129788"/>
        </a:xfrm>
        <a:prstGeom prst="rect">
          <a:avLst/>
        </a:prstGeom>
      </xdr:spPr>
    </xdr:pic>
    <xdr:clientData/>
  </xdr:twoCellAnchor>
  <xdr:twoCellAnchor>
    <xdr:from>
      <xdr:col>2</xdr:col>
      <xdr:colOff>265044</xdr:colOff>
      <xdr:row>275</xdr:row>
      <xdr:rowOff>30711</xdr:rowOff>
    </xdr:from>
    <xdr:to>
      <xdr:col>4</xdr:col>
      <xdr:colOff>895578</xdr:colOff>
      <xdr:row>275</xdr:row>
      <xdr:rowOff>1947189</xdr:rowOff>
    </xdr:to>
    <xdr:pic>
      <xdr:nvPicPr>
        <xdr:cNvPr id="440" name="Picture 46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577009" y="170612694"/>
          <a:ext cx="3956830" cy="19164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801756</xdr:colOff>
      <xdr:row>285</xdr:row>
      <xdr:rowOff>228791</xdr:rowOff>
    </xdr:from>
    <xdr:to>
      <xdr:col>4</xdr:col>
      <xdr:colOff>471723</xdr:colOff>
      <xdr:row>286</xdr:row>
      <xdr:rowOff>2173356</xdr:rowOff>
    </xdr:to>
    <xdr:pic>
      <xdr:nvPicPr>
        <xdr:cNvPr id="441" name="图片 440" descr="3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2113721" y="177443487"/>
          <a:ext cx="2996263" cy="218310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12821</xdr:rowOff>
    </xdr:from>
    <xdr:ext cx="1967320" cy="381001"/>
    <xdr:pic>
      <xdr:nvPicPr>
        <xdr:cNvPr id="349" name="Picture 348" descr="衣服商标.jpg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0" y="12700"/>
          <a:ext cx="1967230" cy="381000"/>
        </a:xfrm>
        <a:prstGeom prst="rect">
          <a:avLst/>
        </a:prstGeom>
      </xdr:spPr>
    </xdr:pic>
    <xdr:clientData/>
  </xdr:oneCellAnchor>
  <xdr:twoCellAnchor>
    <xdr:from>
      <xdr:col>4</xdr:col>
      <xdr:colOff>159727</xdr:colOff>
      <xdr:row>295</xdr:row>
      <xdr:rowOff>29308</xdr:rowOff>
    </xdr:from>
    <xdr:to>
      <xdr:col>4</xdr:col>
      <xdr:colOff>762000</xdr:colOff>
      <xdr:row>295</xdr:row>
      <xdr:rowOff>490904</xdr:rowOff>
    </xdr:to>
    <xdr:pic>
      <xdr:nvPicPr>
        <xdr:cNvPr id="372" name="图片 2272" descr="YC88-16-030BK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4704715" y="265604625"/>
          <a:ext cx="602615" cy="46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152401</xdr:colOff>
      <xdr:row>296</xdr:row>
      <xdr:rowOff>30460</xdr:rowOff>
    </xdr:from>
    <xdr:to>
      <xdr:col>4</xdr:col>
      <xdr:colOff>769327</xdr:colOff>
      <xdr:row>296</xdr:row>
      <xdr:rowOff>490904</xdr:rowOff>
    </xdr:to>
    <xdr:pic>
      <xdr:nvPicPr>
        <xdr:cNvPr id="373" name="图片 2266" descr="YC88-16-040BK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4697730" y="266877800"/>
          <a:ext cx="616585" cy="461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35902</xdr:colOff>
      <xdr:row>294</xdr:row>
      <xdr:rowOff>43229</xdr:rowOff>
    </xdr:from>
    <xdr:to>
      <xdr:col>4</xdr:col>
      <xdr:colOff>940777</xdr:colOff>
      <xdr:row>294</xdr:row>
      <xdr:rowOff>538529</xdr:rowOff>
    </xdr:to>
    <xdr:pic>
      <xdr:nvPicPr>
        <xdr:cNvPr id="374" name="图片 2261" descr="YC110-16-063B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l="1604" t="16382" b="10970"/>
        <a:stretch>
          <a:fillRect/>
        </a:stretch>
      </xdr:blipFill>
      <xdr:spPr>
        <a:xfrm>
          <a:off x="4580890" y="264982325"/>
          <a:ext cx="904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15874</xdr:colOff>
      <xdr:row>144</xdr:row>
      <xdr:rowOff>55562</xdr:rowOff>
    </xdr:from>
    <xdr:to>
      <xdr:col>4</xdr:col>
      <xdr:colOff>1040295</xdr:colOff>
      <xdr:row>144</xdr:row>
      <xdr:rowOff>372958</xdr:rowOff>
    </xdr:to>
    <xdr:pic>
      <xdr:nvPicPr>
        <xdr:cNvPr id="377" name="图片 1773" descr="YC110-0901-01（1副本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lum bright="20000"/>
        </a:blip>
        <a:srcRect b="58689"/>
        <a:stretch>
          <a:fillRect/>
        </a:stretch>
      </xdr:blipFill>
      <xdr:spPr>
        <a:xfrm>
          <a:off x="4548117" y="90408884"/>
          <a:ext cx="1024421" cy="317396"/>
        </a:xfrm>
        <a:prstGeom prst="rect">
          <a:avLst/>
        </a:prstGeom>
      </xdr:spPr>
    </xdr:pic>
    <xdr:clientData/>
  </xdr:twoCellAnchor>
  <xdr:twoCellAnchor>
    <xdr:from>
      <xdr:col>4</xdr:col>
      <xdr:colOff>45427</xdr:colOff>
      <xdr:row>151</xdr:row>
      <xdr:rowOff>158262</xdr:rowOff>
    </xdr:from>
    <xdr:to>
      <xdr:col>4</xdr:col>
      <xdr:colOff>902677</xdr:colOff>
      <xdr:row>151</xdr:row>
      <xdr:rowOff>367812</xdr:rowOff>
    </xdr:to>
    <xdr:pic>
      <xdr:nvPicPr>
        <xdr:cNvPr id="378" name="图片 1279" descr="YC50-190 副本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 l="-1302" t="31250" b="30556"/>
        <a:stretch>
          <a:fillRect/>
        </a:stretch>
      </xdr:blipFill>
      <xdr:spPr>
        <a:xfrm>
          <a:off x="4590415" y="147296505"/>
          <a:ext cx="857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174445</xdr:colOff>
      <xdr:row>85</xdr:row>
      <xdr:rowOff>12233</xdr:rowOff>
    </xdr:from>
    <xdr:to>
      <xdr:col>4</xdr:col>
      <xdr:colOff>927653</xdr:colOff>
      <xdr:row>85</xdr:row>
      <xdr:rowOff>588215</xdr:rowOff>
    </xdr:to>
    <xdr:pic>
      <xdr:nvPicPr>
        <xdr:cNvPr id="391" name="图片 390" descr="YC110-0501-0403副本副本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l="8932" t="8907" r="10827" b="9279"/>
        <a:stretch>
          <a:fillRect/>
        </a:stretch>
      </xdr:blipFill>
      <xdr:spPr>
        <a:xfrm>
          <a:off x="4706688" y="53232963"/>
          <a:ext cx="753208" cy="575982"/>
        </a:xfrm>
        <a:prstGeom prst="rect">
          <a:avLst/>
        </a:prstGeom>
      </xdr:spPr>
    </xdr:pic>
    <xdr:clientData/>
  </xdr:twoCellAnchor>
  <xdr:twoCellAnchor>
    <xdr:from>
      <xdr:col>4</xdr:col>
      <xdr:colOff>297297</xdr:colOff>
      <xdr:row>107</xdr:row>
      <xdr:rowOff>90178</xdr:rowOff>
    </xdr:from>
    <xdr:to>
      <xdr:col>4</xdr:col>
      <xdr:colOff>841514</xdr:colOff>
      <xdr:row>107</xdr:row>
      <xdr:rowOff>468480</xdr:rowOff>
    </xdr:to>
    <xdr:pic>
      <xdr:nvPicPr>
        <xdr:cNvPr id="397" name="图片 1755" descr="70.2 副本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829540" y="67411221"/>
          <a:ext cx="544217" cy="378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75426</xdr:colOff>
      <xdr:row>214</xdr:row>
      <xdr:rowOff>18029</xdr:rowOff>
    </xdr:from>
    <xdr:to>
      <xdr:col>4</xdr:col>
      <xdr:colOff>1013791</xdr:colOff>
      <xdr:row>214</xdr:row>
      <xdr:rowOff>722244</xdr:rowOff>
    </xdr:to>
    <xdr:pic>
      <xdr:nvPicPr>
        <xdr:cNvPr id="401" name="图片 1734" descr="YC110-12012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4607669" y="134467959"/>
          <a:ext cx="938365" cy="704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53008</xdr:colOff>
      <xdr:row>29</xdr:row>
      <xdr:rowOff>62439</xdr:rowOff>
    </xdr:from>
    <xdr:to>
      <xdr:col>4</xdr:col>
      <xdr:colOff>1055198</xdr:colOff>
      <xdr:row>29</xdr:row>
      <xdr:rowOff>2604026</xdr:rowOff>
    </xdr:to>
    <xdr:pic>
      <xdr:nvPicPr>
        <xdr:cNvPr id="348" name="图片 347" descr="Steering stem assembly方向柱连板组件02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364973" y="17151117"/>
          <a:ext cx="4328486" cy="2541587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44</xdr:row>
      <xdr:rowOff>25401</xdr:rowOff>
    </xdr:from>
    <xdr:to>
      <xdr:col>4</xdr:col>
      <xdr:colOff>812800</xdr:colOff>
      <xdr:row>44</xdr:row>
      <xdr:rowOff>545713</xdr:rowOff>
    </xdr:to>
    <xdr:pic>
      <xdr:nvPicPr>
        <xdr:cNvPr id="395" name="图片 1915" descr="KRDIRECTION46 副本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4659630" y="53580030"/>
          <a:ext cx="69850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272039</xdr:colOff>
      <xdr:row>102</xdr:row>
      <xdr:rowOff>82902</xdr:rowOff>
    </xdr:from>
    <xdr:to>
      <xdr:col>4</xdr:col>
      <xdr:colOff>787977</xdr:colOff>
      <xdr:row>102</xdr:row>
      <xdr:rowOff>424070</xdr:rowOff>
    </xdr:to>
    <xdr:pic>
      <xdr:nvPicPr>
        <xdr:cNvPr id="335" name="图片 2134" descr="YC110-06-04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21897" r="22069"/>
        <a:stretch>
          <a:fillRect/>
        </a:stretch>
      </xdr:blipFill>
      <xdr:spPr>
        <a:xfrm>
          <a:off x="4804282" y="64422206"/>
          <a:ext cx="515938" cy="341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258418</xdr:colOff>
      <xdr:row>101</xdr:row>
      <xdr:rowOff>109932</xdr:rowOff>
    </xdr:from>
    <xdr:to>
      <xdr:col>4</xdr:col>
      <xdr:colOff>742968</xdr:colOff>
      <xdr:row>101</xdr:row>
      <xdr:rowOff>404192</xdr:rowOff>
    </xdr:to>
    <xdr:pic>
      <xdr:nvPicPr>
        <xdr:cNvPr id="336" name="图片 2132" descr="YC110-06-042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20513" r="25553"/>
        <a:stretch>
          <a:fillRect/>
        </a:stretch>
      </xdr:blipFill>
      <xdr:spPr>
        <a:xfrm>
          <a:off x="4790661" y="63985410"/>
          <a:ext cx="484550" cy="294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43962</xdr:colOff>
      <xdr:row>68</xdr:row>
      <xdr:rowOff>73271</xdr:rowOff>
    </xdr:from>
    <xdr:to>
      <xdr:col>4</xdr:col>
      <xdr:colOff>1000540</xdr:colOff>
      <xdr:row>68</xdr:row>
      <xdr:rowOff>398507</xdr:rowOff>
    </xdr:to>
    <xdr:pic>
      <xdr:nvPicPr>
        <xdr:cNvPr id="342" name="图片 341" descr="TS110-0404-17-RD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576205" y="42288071"/>
          <a:ext cx="956578" cy="325236"/>
        </a:xfrm>
        <a:prstGeom prst="rect">
          <a:avLst/>
        </a:prstGeom>
      </xdr:spPr>
    </xdr:pic>
    <xdr:clientData/>
  </xdr:twoCellAnchor>
  <xdr:twoCellAnchor>
    <xdr:from>
      <xdr:col>4</xdr:col>
      <xdr:colOff>50318</xdr:colOff>
      <xdr:row>65</xdr:row>
      <xdr:rowOff>56812</xdr:rowOff>
    </xdr:from>
    <xdr:to>
      <xdr:col>4</xdr:col>
      <xdr:colOff>1023899</xdr:colOff>
      <xdr:row>65</xdr:row>
      <xdr:rowOff>397565</xdr:rowOff>
    </xdr:to>
    <xdr:pic>
      <xdr:nvPicPr>
        <xdr:cNvPr id="343" name="图片 342" descr="IMG_5013.gif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582561" y="41138551"/>
          <a:ext cx="973581" cy="340753"/>
        </a:xfrm>
        <a:prstGeom prst="rect">
          <a:avLst/>
        </a:prstGeom>
      </xdr:spPr>
    </xdr:pic>
    <xdr:clientData/>
  </xdr:twoCellAnchor>
  <xdr:twoCellAnchor>
    <xdr:from>
      <xdr:col>4</xdr:col>
      <xdr:colOff>67498</xdr:colOff>
      <xdr:row>66</xdr:row>
      <xdr:rowOff>101738</xdr:rowOff>
    </xdr:from>
    <xdr:to>
      <xdr:col>4</xdr:col>
      <xdr:colOff>1033669</xdr:colOff>
      <xdr:row>66</xdr:row>
      <xdr:rowOff>256115</xdr:rowOff>
    </xdr:to>
    <xdr:pic>
      <xdr:nvPicPr>
        <xdr:cNvPr id="344" name="图片 343" descr="IMG_5013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t="54348"/>
        <a:stretch>
          <a:fillRect/>
        </a:stretch>
      </xdr:blipFill>
      <xdr:spPr>
        <a:xfrm>
          <a:off x="4599741" y="41812955"/>
          <a:ext cx="966171" cy="154377"/>
        </a:xfrm>
        <a:prstGeom prst="rect">
          <a:avLst/>
        </a:prstGeom>
      </xdr:spPr>
    </xdr:pic>
    <xdr:clientData/>
  </xdr:twoCellAnchor>
  <xdr:twoCellAnchor>
    <xdr:from>
      <xdr:col>4</xdr:col>
      <xdr:colOff>30121</xdr:colOff>
      <xdr:row>67</xdr:row>
      <xdr:rowOff>64356</xdr:rowOff>
    </xdr:from>
    <xdr:to>
      <xdr:col>4</xdr:col>
      <xdr:colOff>1000540</xdr:colOff>
      <xdr:row>67</xdr:row>
      <xdr:rowOff>274230</xdr:rowOff>
    </xdr:to>
    <xdr:pic>
      <xdr:nvPicPr>
        <xdr:cNvPr id="345" name="图片 344" descr="IMG_5013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b="46729"/>
        <a:stretch>
          <a:fillRect/>
        </a:stretch>
      </xdr:blipFill>
      <xdr:spPr>
        <a:xfrm>
          <a:off x="4562364" y="42405052"/>
          <a:ext cx="970419" cy="209874"/>
        </a:xfrm>
        <a:prstGeom prst="rect">
          <a:avLst/>
        </a:prstGeom>
      </xdr:spPr>
    </xdr:pic>
    <xdr:clientData/>
  </xdr:twoCellAnchor>
  <xdr:twoCellAnchor>
    <xdr:from>
      <xdr:col>4</xdr:col>
      <xdr:colOff>113930</xdr:colOff>
      <xdr:row>100</xdr:row>
      <xdr:rowOff>55863</xdr:rowOff>
    </xdr:from>
    <xdr:to>
      <xdr:col>4</xdr:col>
      <xdr:colOff>1025288</xdr:colOff>
      <xdr:row>100</xdr:row>
      <xdr:rowOff>563217</xdr:rowOff>
    </xdr:to>
    <xdr:pic>
      <xdr:nvPicPr>
        <xdr:cNvPr id="381" name="图片 1884" descr="IMG_9643油封 副本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3471" t="13310" b="16087"/>
        <a:stretch>
          <a:fillRect/>
        </a:stretch>
      </xdr:blipFill>
      <xdr:spPr>
        <a:xfrm>
          <a:off x="4646173" y="63301863"/>
          <a:ext cx="911358" cy="507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41031</xdr:colOff>
      <xdr:row>200</xdr:row>
      <xdr:rowOff>30137</xdr:rowOff>
    </xdr:from>
    <xdr:to>
      <xdr:col>4</xdr:col>
      <xdr:colOff>998600</xdr:colOff>
      <xdr:row>200</xdr:row>
      <xdr:rowOff>563217</xdr:rowOff>
    </xdr:to>
    <xdr:pic>
      <xdr:nvPicPr>
        <xdr:cNvPr id="405" name="图片 1884" descr="IMG_9643油封 副本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3471" t="13310" b="16087"/>
        <a:stretch>
          <a:fillRect/>
        </a:stretch>
      </xdr:blipFill>
      <xdr:spPr>
        <a:xfrm>
          <a:off x="4573274" y="125302937"/>
          <a:ext cx="957569" cy="533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92352</xdr:colOff>
      <xdr:row>32</xdr:row>
      <xdr:rowOff>69991</xdr:rowOff>
    </xdr:from>
    <xdr:to>
      <xdr:col>4</xdr:col>
      <xdr:colOff>1007572</xdr:colOff>
      <xdr:row>32</xdr:row>
      <xdr:rowOff>344557</xdr:rowOff>
    </xdr:to>
    <xdr:pic>
      <xdr:nvPicPr>
        <xdr:cNvPr id="408" name="图片 1284" descr="YC50-0200-01 副本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l="6509" t="34143" r="6683" b="31712"/>
        <a:stretch>
          <a:fillRect/>
        </a:stretch>
      </xdr:blipFill>
      <xdr:spPr>
        <a:xfrm>
          <a:off x="4624595" y="20902408"/>
          <a:ext cx="915220" cy="274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176437</xdr:colOff>
      <xdr:row>106</xdr:row>
      <xdr:rowOff>45516</xdr:rowOff>
    </xdr:from>
    <xdr:ext cx="746315" cy="566983"/>
    <xdr:pic>
      <xdr:nvPicPr>
        <xdr:cNvPr id="425" name="图片 424" descr="Φ220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4708680" y="66737081"/>
          <a:ext cx="746315" cy="566983"/>
        </a:xfrm>
        <a:prstGeom prst="rect">
          <a:avLst/>
        </a:prstGeom>
      </xdr:spPr>
    </xdr:pic>
    <xdr:clientData/>
  </xdr:oneCellAnchor>
  <xdr:twoCellAnchor>
    <xdr:from>
      <xdr:col>4</xdr:col>
      <xdr:colOff>148490</xdr:colOff>
      <xdr:row>207</xdr:row>
      <xdr:rowOff>27353</xdr:rowOff>
    </xdr:from>
    <xdr:to>
      <xdr:col>4</xdr:col>
      <xdr:colOff>776325</xdr:colOff>
      <xdr:row>207</xdr:row>
      <xdr:rowOff>498230</xdr:rowOff>
    </xdr:to>
    <xdr:pic>
      <xdr:nvPicPr>
        <xdr:cNvPr id="426" name="图片 425" descr="Φ190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693285" y="196873495"/>
          <a:ext cx="628015" cy="470535"/>
        </a:xfrm>
        <a:prstGeom prst="rect">
          <a:avLst/>
        </a:prstGeom>
      </xdr:spPr>
    </xdr:pic>
    <xdr:clientData/>
  </xdr:twoCellAnchor>
  <xdr:twoCellAnchor>
    <xdr:from>
      <xdr:col>4</xdr:col>
      <xdr:colOff>87315</xdr:colOff>
      <xdr:row>24</xdr:row>
      <xdr:rowOff>47623</xdr:rowOff>
    </xdr:from>
    <xdr:to>
      <xdr:col>4</xdr:col>
      <xdr:colOff>894850</xdr:colOff>
      <xdr:row>24</xdr:row>
      <xdr:rowOff>436558</xdr:rowOff>
    </xdr:to>
    <xdr:pic>
      <xdr:nvPicPr>
        <xdr:cNvPr id="432" name="图片 431" descr="YC110-0143-01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l="13100" t="25515" r="9564" b="19242"/>
        <a:stretch>
          <a:fillRect/>
        </a:stretch>
      </xdr:blipFill>
      <xdr:spPr>
        <a:xfrm>
          <a:off x="4632325" y="35726370"/>
          <a:ext cx="807720" cy="389255"/>
        </a:xfrm>
        <a:prstGeom prst="rect">
          <a:avLst/>
        </a:prstGeom>
      </xdr:spPr>
    </xdr:pic>
    <xdr:clientData/>
  </xdr:twoCellAnchor>
  <xdr:twoCellAnchor>
    <xdr:from>
      <xdr:col>4</xdr:col>
      <xdr:colOff>89873</xdr:colOff>
      <xdr:row>48</xdr:row>
      <xdr:rowOff>27680</xdr:rowOff>
    </xdr:from>
    <xdr:to>
      <xdr:col>4</xdr:col>
      <xdr:colOff>1032902</xdr:colOff>
      <xdr:row>48</xdr:row>
      <xdr:rowOff>530087</xdr:rowOff>
    </xdr:to>
    <xdr:pic>
      <xdr:nvPicPr>
        <xdr:cNvPr id="337" name="Picture 52686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4622116" y="30023976"/>
          <a:ext cx="943029" cy="5024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49144</xdr:colOff>
      <xdr:row>94</xdr:row>
      <xdr:rowOff>45997</xdr:rowOff>
    </xdr:from>
    <xdr:to>
      <xdr:col>4</xdr:col>
      <xdr:colOff>1052360</xdr:colOff>
      <xdr:row>94</xdr:row>
      <xdr:rowOff>735497</xdr:rowOff>
    </xdr:to>
    <xdr:pic>
      <xdr:nvPicPr>
        <xdr:cNvPr id="340" name="Picture 440" descr="DSC_8661.JPG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4581387" y="59329597"/>
          <a:ext cx="1003216" cy="689500"/>
        </a:xfrm>
        <a:prstGeom prst="rect">
          <a:avLst/>
        </a:prstGeom>
      </xdr:spPr>
    </xdr:pic>
    <xdr:clientData/>
  </xdr:twoCellAnchor>
  <xdr:twoCellAnchor>
    <xdr:from>
      <xdr:col>4</xdr:col>
      <xdr:colOff>131764</xdr:colOff>
      <xdr:row>175</xdr:row>
      <xdr:rowOff>47628</xdr:rowOff>
    </xdr:from>
    <xdr:to>
      <xdr:col>4</xdr:col>
      <xdr:colOff>806456</xdr:colOff>
      <xdr:row>175</xdr:row>
      <xdr:rowOff>529962</xdr:rowOff>
    </xdr:to>
    <xdr:pic>
      <xdr:nvPicPr>
        <xdr:cNvPr id="355" name="图片 354" descr="YC110-1001-12 (1)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7428" t="5340" r="6623" b="13107"/>
        <a:stretch>
          <a:fillRect/>
        </a:stretch>
      </xdr:blipFill>
      <xdr:spPr>
        <a:xfrm>
          <a:off x="4676775" y="166243635"/>
          <a:ext cx="675005" cy="481965"/>
        </a:xfrm>
        <a:prstGeom prst="rect">
          <a:avLst/>
        </a:prstGeom>
      </xdr:spPr>
    </xdr:pic>
    <xdr:clientData/>
  </xdr:twoCellAnchor>
  <xdr:twoCellAnchor>
    <xdr:from>
      <xdr:col>4</xdr:col>
      <xdr:colOff>153159</xdr:colOff>
      <xdr:row>178</xdr:row>
      <xdr:rowOff>48660</xdr:rowOff>
    </xdr:from>
    <xdr:to>
      <xdr:col>4</xdr:col>
      <xdr:colOff>967409</xdr:colOff>
      <xdr:row>178</xdr:row>
      <xdr:rowOff>564319</xdr:rowOff>
    </xdr:to>
    <xdr:pic>
      <xdr:nvPicPr>
        <xdr:cNvPr id="357" name="图片 2323" descr="YC110-1005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>
          <a:off x="4685402" y="110744069"/>
          <a:ext cx="814250" cy="515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55564</xdr:colOff>
      <xdr:row>171</xdr:row>
      <xdr:rowOff>111126</xdr:rowOff>
    </xdr:from>
    <xdr:to>
      <xdr:col>4</xdr:col>
      <xdr:colOff>936626</xdr:colOff>
      <xdr:row>171</xdr:row>
      <xdr:rowOff>484910</xdr:rowOff>
    </xdr:to>
    <xdr:pic>
      <xdr:nvPicPr>
        <xdr:cNvPr id="375" name="图片 374" descr="未标题-1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t="32725" b="11214"/>
        <a:stretch>
          <a:fillRect/>
        </a:stretch>
      </xdr:blipFill>
      <xdr:spPr>
        <a:xfrm>
          <a:off x="4600575" y="163762055"/>
          <a:ext cx="881380" cy="373380"/>
        </a:xfrm>
        <a:prstGeom prst="rect">
          <a:avLst/>
        </a:prstGeom>
      </xdr:spPr>
    </xdr:pic>
    <xdr:clientData/>
  </xdr:twoCellAnchor>
  <xdr:oneCellAnchor>
    <xdr:from>
      <xdr:col>4</xdr:col>
      <xdr:colOff>39687</xdr:colOff>
      <xdr:row>173</xdr:row>
      <xdr:rowOff>31752</xdr:rowOff>
    </xdr:from>
    <xdr:ext cx="896943" cy="514038"/>
    <xdr:pic>
      <xdr:nvPicPr>
        <xdr:cNvPr id="402" name="图片 401" descr="未标题-1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584700" y="164955220"/>
          <a:ext cx="897255" cy="513715"/>
        </a:xfrm>
        <a:prstGeom prst="rect">
          <a:avLst/>
        </a:prstGeom>
      </xdr:spPr>
    </xdr:pic>
    <xdr:clientData/>
  </xdr:oneCellAnchor>
  <xdr:twoCellAnchor>
    <xdr:from>
      <xdr:col>4</xdr:col>
      <xdr:colOff>71442</xdr:colOff>
      <xdr:row>104</xdr:row>
      <xdr:rowOff>51076</xdr:rowOff>
    </xdr:from>
    <xdr:to>
      <xdr:col>4</xdr:col>
      <xdr:colOff>896941</xdr:colOff>
      <xdr:row>104</xdr:row>
      <xdr:rowOff>520700</xdr:rowOff>
    </xdr:to>
    <xdr:pic>
      <xdr:nvPicPr>
        <xdr:cNvPr id="403" name="Picture 526775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4616450" y="105583990"/>
          <a:ext cx="825500" cy="46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34814</xdr:colOff>
      <xdr:row>193</xdr:row>
      <xdr:rowOff>66151</xdr:rowOff>
    </xdr:from>
    <xdr:to>
      <xdr:col>4</xdr:col>
      <xdr:colOff>1066800</xdr:colOff>
      <xdr:row>193</xdr:row>
      <xdr:rowOff>755374</xdr:rowOff>
    </xdr:to>
    <xdr:pic>
      <xdr:nvPicPr>
        <xdr:cNvPr id="404" name="图片 1232" descr="YC110-11012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567057" y="120574794"/>
          <a:ext cx="1031986" cy="689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169870</xdr:colOff>
      <xdr:row>218</xdr:row>
      <xdr:rowOff>69852</xdr:rowOff>
    </xdr:from>
    <xdr:to>
      <xdr:col>4</xdr:col>
      <xdr:colOff>836624</xdr:colOff>
      <xdr:row>218</xdr:row>
      <xdr:rowOff>557245</xdr:rowOff>
    </xdr:to>
    <xdr:pic>
      <xdr:nvPicPr>
        <xdr:cNvPr id="411" name="图片 410" descr="YC110-1201-12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 b="22840"/>
        <a:stretch>
          <a:fillRect/>
        </a:stretch>
      </xdr:blipFill>
      <xdr:spPr>
        <a:xfrm>
          <a:off x="4714875" y="204498575"/>
          <a:ext cx="666750" cy="487045"/>
        </a:xfrm>
        <a:prstGeom prst="rect">
          <a:avLst/>
        </a:prstGeom>
      </xdr:spPr>
    </xdr:pic>
    <xdr:clientData/>
  </xdr:twoCellAnchor>
  <xdr:twoCellAnchor>
    <xdr:from>
      <xdr:col>4</xdr:col>
      <xdr:colOff>182562</xdr:colOff>
      <xdr:row>168</xdr:row>
      <xdr:rowOff>47625</xdr:rowOff>
    </xdr:from>
    <xdr:to>
      <xdr:col>4</xdr:col>
      <xdr:colOff>887896</xdr:colOff>
      <xdr:row>168</xdr:row>
      <xdr:rowOff>576625</xdr:rowOff>
    </xdr:to>
    <xdr:pic>
      <xdr:nvPicPr>
        <xdr:cNvPr id="421" name="图片 420" descr="IMG_4878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4714805" y="104693416"/>
          <a:ext cx="705334" cy="529000"/>
        </a:xfrm>
        <a:prstGeom prst="rect">
          <a:avLst/>
        </a:prstGeom>
      </xdr:spPr>
    </xdr:pic>
    <xdr:clientData/>
  </xdr:twoCellAnchor>
  <xdr:twoCellAnchor>
    <xdr:from>
      <xdr:col>4</xdr:col>
      <xdr:colOff>235502</xdr:colOff>
      <xdr:row>241</xdr:row>
      <xdr:rowOff>159579</xdr:rowOff>
    </xdr:from>
    <xdr:to>
      <xdr:col>4</xdr:col>
      <xdr:colOff>750953</xdr:colOff>
      <xdr:row>241</xdr:row>
      <xdr:rowOff>372305</xdr:rowOff>
    </xdr:to>
    <xdr:pic>
      <xdr:nvPicPr>
        <xdr:cNvPr id="456" name="图片 1827" descr="70.2(xiao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 l="6509" t="24884" r="12326" b="21875"/>
        <a:stretch>
          <a:fillRect/>
        </a:stretch>
      </xdr:blipFill>
      <xdr:spPr>
        <a:xfrm>
          <a:off x="4767745" y="151254240"/>
          <a:ext cx="515451" cy="212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320843</xdr:colOff>
      <xdr:row>242</xdr:row>
      <xdr:rowOff>122823</xdr:rowOff>
    </xdr:from>
    <xdr:to>
      <xdr:col>4</xdr:col>
      <xdr:colOff>666751</xdr:colOff>
      <xdr:row>242</xdr:row>
      <xdr:rowOff>316012</xdr:rowOff>
    </xdr:to>
    <xdr:pic>
      <xdr:nvPicPr>
        <xdr:cNvPr id="457" name="图片 2218" descr="GB93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lum bright="20000"/>
        </a:blip>
        <a:srcRect/>
        <a:stretch>
          <a:fillRect/>
        </a:stretch>
      </xdr:blipFill>
      <xdr:spPr>
        <a:xfrm>
          <a:off x="4866005" y="221382590"/>
          <a:ext cx="346075" cy="19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241024</xdr:colOff>
      <xdr:row>268</xdr:row>
      <xdr:rowOff>72128</xdr:rowOff>
    </xdr:from>
    <xdr:to>
      <xdr:col>4</xdr:col>
      <xdr:colOff>634724</xdr:colOff>
      <xdr:row>268</xdr:row>
      <xdr:rowOff>367403</xdr:rowOff>
    </xdr:to>
    <xdr:pic>
      <xdr:nvPicPr>
        <xdr:cNvPr id="459" name="图片 1506" descr="GB97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773267" y="167493467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323678</xdr:colOff>
      <xdr:row>266</xdr:row>
      <xdr:rowOff>130865</xdr:rowOff>
    </xdr:from>
    <xdr:to>
      <xdr:col>4</xdr:col>
      <xdr:colOff>755788</xdr:colOff>
      <xdr:row>266</xdr:row>
      <xdr:rowOff>327715</xdr:rowOff>
    </xdr:to>
    <xdr:pic>
      <xdr:nvPicPr>
        <xdr:cNvPr id="460" name="图片 1227" descr="YC110-040302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4807" t="24217" b="23077"/>
        <a:stretch>
          <a:fillRect/>
        </a:stretch>
      </xdr:blipFill>
      <xdr:spPr>
        <a:xfrm>
          <a:off x="4855921" y="166624552"/>
          <a:ext cx="43211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58615</xdr:colOff>
      <xdr:row>320</xdr:row>
      <xdr:rowOff>21980</xdr:rowOff>
    </xdr:from>
    <xdr:to>
      <xdr:col>4</xdr:col>
      <xdr:colOff>883571</xdr:colOff>
      <xdr:row>320</xdr:row>
      <xdr:rowOff>608133</xdr:rowOff>
    </xdr:to>
    <xdr:pic>
      <xdr:nvPicPr>
        <xdr:cNvPr id="465" name="图片 741" descr="43451-152FMH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9100" t="17880" r="26724" b="20818"/>
        <a:stretch>
          <a:fillRect/>
        </a:stretch>
      </xdr:blipFill>
      <xdr:spPr>
        <a:xfrm>
          <a:off x="4603750" y="283640530"/>
          <a:ext cx="824865" cy="586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217852</xdr:colOff>
      <xdr:row>312</xdr:row>
      <xdr:rowOff>26377</xdr:rowOff>
    </xdr:from>
    <xdr:to>
      <xdr:col>4</xdr:col>
      <xdr:colOff>710711</xdr:colOff>
      <xdr:row>312</xdr:row>
      <xdr:rowOff>391773</xdr:rowOff>
    </xdr:to>
    <xdr:pic>
      <xdr:nvPicPr>
        <xdr:cNvPr id="467" name="图片 1826" descr="70.2(xiao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 l="12808" t="14286" r="15763" b="14285"/>
        <a:stretch>
          <a:fillRect/>
        </a:stretch>
      </xdr:blipFill>
      <xdr:spPr>
        <a:xfrm>
          <a:off x="4763135" y="277918545"/>
          <a:ext cx="492760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62831</xdr:colOff>
      <xdr:row>83</xdr:row>
      <xdr:rowOff>63068</xdr:rowOff>
    </xdr:from>
    <xdr:ext cx="990717" cy="385048"/>
    <xdr:pic>
      <xdr:nvPicPr>
        <xdr:cNvPr id="469" name="Imag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595074" y="52190494"/>
          <a:ext cx="990717" cy="385048"/>
        </a:xfrm>
        <a:prstGeom prst="rect">
          <a:avLst/>
        </a:prstGeom>
      </xdr:spPr>
    </xdr:pic>
    <xdr:clientData/>
  </xdr:oneCellAnchor>
  <xdr:oneCellAnchor>
    <xdr:from>
      <xdr:col>4</xdr:col>
      <xdr:colOff>27042</xdr:colOff>
      <xdr:row>184</xdr:row>
      <xdr:rowOff>25180</xdr:rowOff>
    </xdr:from>
    <xdr:ext cx="950570" cy="494365"/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4572000" y="173219745"/>
          <a:ext cx="950595" cy="494665"/>
        </a:xfrm>
        <a:prstGeom prst="rect">
          <a:avLst/>
        </a:prstGeom>
      </xdr:spPr>
    </xdr:pic>
    <xdr:clientData/>
  </xdr:oneCellAnchor>
  <xdr:twoCellAnchor>
    <xdr:from>
      <xdr:col>4</xdr:col>
      <xdr:colOff>145774</xdr:colOff>
      <xdr:row>59</xdr:row>
      <xdr:rowOff>125481</xdr:rowOff>
    </xdr:from>
    <xdr:to>
      <xdr:col>4</xdr:col>
      <xdr:colOff>775252</xdr:colOff>
      <xdr:row>59</xdr:row>
      <xdr:rowOff>523046</xdr:rowOff>
    </xdr:to>
    <xdr:pic>
      <xdr:nvPicPr>
        <xdr:cNvPr id="475" name="图片 149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745" y="68722240"/>
          <a:ext cx="62928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144613</xdr:colOff>
      <xdr:row>239</xdr:row>
      <xdr:rowOff>67476</xdr:rowOff>
    </xdr:from>
    <xdr:to>
      <xdr:col>4</xdr:col>
      <xdr:colOff>878196</xdr:colOff>
      <xdr:row>239</xdr:row>
      <xdr:rowOff>503583</xdr:rowOff>
    </xdr:to>
    <xdr:pic>
      <xdr:nvPicPr>
        <xdr:cNvPr id="483" name="图片 1976" descr="YC110-13-30(1副本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676856" y="149903180"/>
          <a:ext cx="733583" cy="436107"/>
        </a:xfrm>
        <a:prstGeom prst="rect">
          <a:avLst/>
        </a:prstGeom>
      </xdr:spPr>
    </xdr:pic>
    <xdr:clientData/>
  </xdr:twoCellAnchor>
  <xdr:oneCellAnchor>
    <xdr:from>
      <xdr:col>4</xdr:col>
      <xdr:colOff>71422</xdr:colOff>
      <xdr:row>15</xdr:row>
      <xdr:rowOff>38099</xdr:rowOff>
    </xdr:from>
    <xdr:ext cx="942370" cy="718159"/>
    <xdr:pic>
      <xdr:nvPicPr>
        <xdr:cNvPr id="493" name="图片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665" y="9526656"/>
          <a:ext cx="942370" cy="718159"/>
        </a:xfrm>
        <a:prstGeom prst="rect">
          <a:avLst/>
        </a:prstGeom>
      </xdr:spPr>
    </xdr:pic>
    <xdr:clientData/>
  </xdr:oneCellAnchor>
  <xdr:oneCellAnchor>
    <xdr:from>
      <xdr:col>4</xdr:col>
      <xdr:colOff>63432</xdr:colOff>
      <xdr:row>33</xdr:row>
      <xdr:rowOff>66953</xdr:rowOff>
    </xdr:from>
    <xdr:ext cx="976864" cy="360674"/>
    <xdr:pic>
      <xdr:nvPicPr>
        <xdr:cNvPr id="496" name="图片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675" y="21296936"/>
          <a:ext cx="976864" cy="360674"/>
        </a:xfrm>
        <a:prstGeom prst="rect">
          <a:avLst/>
        </a:prstGeom>
      </xdr:spPr>
    </xdr:pic>
    <xdr:clientData/>
  </xdr:oneCellAnchor>
  <xdr:oneCellAnchor>
    <xdr:from>
      <xdr:col>4</xdr:col>
      <xdr:colOff>210489</xdr:colOff>
      <xdr:row>36</xdr:row>
      <xdr:rowOff>32992</xdr:rowOff>
    </xdr:from>
    <xdr:ext cx="642370" cy="596486"/>
    <xdr:pic>
      <xdr:nvPicPr>
        <xdr:cNvPr id="498" name="图片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732" y="23177914"/>
          <a:ext cx="642370" cy="596486"/>
        </a:xfrm>
        <a:prstGeom prst="rect">
          <a:avLst/>
        </a:prstGeom>
      </xdr:spPr>
    </xdr:pic>
    <xdr:clientData/>
  </xdr:oneCellAnchor>
  <xdr:oneCellAnchor>
    <xdr:from>
      <xdr:col>4</xdr:col>
      <xdr:colOff>175122</xdr:colOff>
      <xdr:row>37</xdr:row>
      <xdr:rowOff>74957</xdr:rowOff>
    </xdr:from>
    <xdr:ext cx="722630" cy="349250"/>
    <xdr:pic>
      <xdr:nvPicPr>
        <xdr:cNvPr id="499" name="图片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7365" y="23849357"/>
          <a:ext cx="722630" cy="349250"/>
        </a:xfrm>
        <a:prstGeom prst="rect">
          <a:avLst/>
        </a:prstGeom>
      </xdr:spPr>
    </xdr:pic>
    <xdr:clientData/>
  </xdr:oneCellAnchor>
  <xdr:oneCellAnchor>
    <xdr:from>
      <xdr:col>4</xdr:col>
      <xdr:colOff>53818</xdr:colOff>
      <xdr:row>128</xdr:row>
      <xdr:rowOff>43830</xdr:rowOff>
    </xdr:from>
    <xdr:ext cx="996556" cy="539265"/>
    <xdr:pic>
      <xdr:nvPicPr>
        <xdr:cNvPr id="508" name="Picture 2184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6061" y="79556873"/>
          <a:ext cx="996556" cy="539265"/>
        </a:xfrm>
        <a:prstGeom prst="rect">
          <a:avLst/>
        </a:prstGeom>
      </xdr:spPr>
    </xdr:pic>
    <xdr:clientData/>
  </xdr:oneCellAnchor>
  <xdr:oneCellAnchor>
    <xdr:from>
      <xdr:col>4</xdr:col>
      <xdr:colOff>223630</xdr:colOff>
      <xdr:row>157</xdr:row>
      <xdr:rowOff>60256</xdr:rowOff>
    </xdr:from>
    <xdr:ext cx="588065" cy="355116"/>
    <xdr:pic>
      <xdr:nvPicPr>
        <xdr:cNvPr id="511" name="图片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873" y="98212482"/>
          <a:ext cx="588065" cy="355116"/>
        </a:xfrm>
        <a:prstGeom prst="rect">
          <a:avLst/>
        </a:prstGeom>
      </xdr:spPr>
    </xdr:pic>
    <xdr:clientData/>
  </xdr:oneCellAnchor>
  <xdr:oneCellAnchor>
    <xdr:from>
      <xdr:col>4</xdr:col>
      <xdr:colOff>72680</xdr:colOff>
      <xdr:row>158</xdr:row>
      <xdr:rowOff>60461</xdr:rowOff>
    </xdr:from>
    <xdr:ext cx="894522" cy="369405"/>
    <xdr:pic>
      <xdr:nvPicPr>
        <xdr:cNvPr id="512" name="图片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4923" y="98709644"/>
          <a:ext cx="894522" cy="369405"/>
        </a:xfrm>
        <a:prstGeom prst="rect">
          <a:avLst/>
        </a:prstGeom>
      </xdr:spPr>
    </xdr:pic>
    <xdr:clientData/>
  </xdr:oneCellAnchor>
  <xdr:oneCellAnchor>
    <xdr:from>
      <xdr:col>4</xdr:col>
      <xdr:colOff>63499</xdr:colOff>
      <xdr:row>177</xdr:row>
      <xdr:rowOff>95248</xdr:rowOff>
    </xdr:from>
    <xdr:ext cx="768251" cy="357191"/>
    <xdr:pic>
      <xdr:nvPicPr>
        <xdr:cNvPr id="515" name="图片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13935" y="167994330"/>
          <a:ext cx="357505" cy="768350"/>
        </a:xfrm>
        <a:prstGeom prst="rect">
          <a:avLst/>
        </a:prstGeom>
      </xdr:spPr>
    </xdr:pic>
    <xdr:clientData/>
  </xdr:oneCellAnchor>
  <xdr:oneCellAnchor>
    <xdr:from>
      <xdr:col>4</xdr:col>
      <xdr:colOff>214901</xdr:colOff>
      <xdr:row>231</xdr:row>
      <xdr:rowOff>80150</xdr:rowOff>
    </xdr:from>
    <xdr:ext cx="700676" cy="456563"/>
    <xdr:pic>
      <xdr:nvPicPr>
        <xdr:cNvPr id="516" name="图片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7144" y="144588480"/>
          <a:ext cx="700676" cy="456563"/>
        </a:xfrm>
        <a:prstGeom prst="rect">
          <a:avLst/>
        </a:prstGeom>
      </xdr:spPr>
    </xdr:pic>
    <xdr:clientData/>
  </xdr:oneCellAnchor>
  <xdr:oneCellAnchor>
    <xdr:from>
      <xdr:col>4</xdr:col>
      <xdr:colOff>153366</xdr:colOff>
      <xdr:row>299</xdr:row>
      <xdr:rowOff>68402</xdr:rowOff>
    </xdr:from>
    <xdr:ext cx="811696" cy="417660"/>
    <xdr:pic>
      <xdr:nvPicPr>
        <xdr:cNvPr id="521" name="图片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5609" y="186254819"/>
          <a:ext cx="811696" cy="417660"/>
        </a:xfrm>
        <a:prstGeom prst="rect">
          <a:avLst/>
        </a:prstGeom>
      </xdr:spPr>
    </xdr:pic>
    <xdr:clientData/>
  </xdr:oneCellAnchor>
  <xdr:oneCellAnchor>
    <xdr:from>
      <xdr:col>4</xdr:col>
      <xdr:colOff>146364</xdr:colOff>
      <xdr:row>300</xdr:row>
      <xdr:rowOff>54829</xdr:rowOff>
    </xdr:from>
    <xdr:ext cx="811696" cy="385486"/>
    <xdr:pic>
      <xdr:nvPicPr>
        <xdr:cNvPr id="522" name="图片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07" y="186791212"/>
          <a:ext cx="811696" cy="385486"/>
        </a:xfrm>
        <a:prstGeom prst="rect">
          <a:avLst/>
        </a:prstGeom>
      </xdr:spPr>
    </xdr:pic>
    <xdr:clientData/>
  </xdr:oneCellAnchor>
  <xdr:oneCellAnchor>
    <xdr:from>
      <xdr:col>4</xdr:col>
      <xdr:colOff>55430</xdr:colOff>
      <xdr:row>250</xdr:row>
      <xdr:rowOff>114682</xdr:rowOff>
    </xdr:from>
    <xdr:ext cx="904396" cy="405529"/>
    <xdr:pic>
      <xdr:nvPicPr>
        <xdr:cNvPr id="527" name="图片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227737035"/>
          <a:ext cx="904240" cy="405765"/>
        </a:xfrm>
        <a:prstGeom prst="rect">
          <a:avLst/>
        </a:prstGeom>
      </xdr:spPr>
    </xdr:pic>
    <xdr:clientData/>
  </xdr:oneCellAnchor>
  <xdr:twoCellAnchor>
    <xdr:from>
      <xdr:col>4</xdr:col>
      <xdr:colOff>48216</xdr:colOff>
      <xdr:row>44</xdr:row>
      <xdr:rowOff>74958</xdr:rowOff>
    </xdr:from>
    <xdr:to>
      <xdr:col>4</xdr:col>
      <xdr:colOff>1041705</xdr:colOff>
      <xdr:row>45</xdr:row>
      <xdr:rowOff>0</xdr:rowOff>
    </xdr:to>
    <xdr:pic>
      <xdr:nvPicPr>
        <xdr:cNvPr id="356" name="图片 1911" descr="KRDIRECTION46 副本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4580459" y="27334680"/>
          <a:ext cx="993489" cy="773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89739</xdr:colOff>
      <xdr:row>9</xdr:row>
      <xdr:rowOff>38097</xdr:rowOff>
    </xdr:from>
    <xdr:ext cx="929375" cy="518493"/>
    <xdr:pic>
      <xdr:nvPicPr>
        <xdr:cNvPr id="370" name="图片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982" y="6597923"/>
          <a:ext cx="929375" cy="518493"/>
        </a:xfrm>
        <a:prstGeom prst="rect">
          <a:avLst/>
        </a:prstGeom>
      </xdr:spPr>
    </xdr:pic>
    <xdr:clientData/>
  </xdr:oneCellAnchor>
  <xdr:oneCellAnchor>
    <xdr:from>
      <xdr:col>4</xdr:col>
      <xdr:colOff>241790</xdr:colOff>
      <xdr:row>38</xdr:row>
      <xdr:rowOff>58614</xdr:rowOff>
    </xdr:from>
    <xdr:ext cx="476250" cy="334938"/>
    <xdr:pic>
      <xdr:nvPicPr>
        <xdr:cNvPr id="380" name="Image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l="7049" t="7174" r="5517" b="9981"/>
        <a:stretch>
          <a:fillRect/>
        </a:stretch>
      </xdr:blipFill>
      <xdr:spPr>
        <a:xfrm>
          <a:off x="4786630" y="49159160"/>
          <a:ext cx="476250" cy="33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222930</xdr:colOff>
      <xdr:row>39</xdr:row>
      <xdr:rowOff>81297</xdr:rowOff>
    </xdr:from>
    <xdr:ext cx="476250" cy="334938"/>
    <xdr:pic>
      <xdr:nvPicPr>
        <xdr:cNvPr id="393" name="Image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l="7049" t="7174" r="5517" b="9981"/>
        <a:stretch>
          <a:fillRect/>
        </a:stretch>
      </xdr:blipFill>
      <xdr:spPr>
        <a:xfrm>
          <a:off x="4755173" y="24770097"/>
          <a:ext cx="476250" cy="334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153132</xdr:colOff>
      <xdr:row>40</xdr:row>
      <xdr:rowOff>53873</xdr:rowOff>
    </xdr:from>
    <xdr:to>
      <xdr:col>4</xdr:col>
      <xdr:colOff>805225</xdr:colOff>
      <xdr:row>40</xdr:row>
      <xdr:rowOff>407090</xdr:rowOff>
    </xdr:to>
    <xdr:pic>
      <xdr:nvPicPr>
        <xdr:cNvPr id="396" name="图片 395" descr="GB70-M10×50×1.5-W副本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4685375" y="25219751"/>
          <a:ext cx="652093" cy="353217"/>
        </a:xfrm>
        <a:prstGeom prst="rect">
          <a:avLst/>
        </a:prstGeom>
      </xdr:spPr>
    </xdr:pic>
    <xdr:clientData/>
  </xdr:twoCellAnchor>
  <xdr:oneCellAnchor>
    <xdr:from>
      <xdr:col>4</xdr:col>
      <xdr:colOff>131275</xdr:colOff>
      <xdr:row>249</xdr:row>
      <xdr:rowOff>72046</xdr:rowOff>
    </xdr:from>
    <xdr:ext cx="794681" cy="468313"/>
    <xdr:pic>
      <xdr:nvPicPr>
        <xdr:cNvPr id="406" name="图片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4676140" y="225785680"/>
          <a:ext cx="795020" cy="467995"/>
        </a:xfrm>
        <a:prstGeom prst="rect">
          <a:avLst/>
        </a:prstGeom>
      </xdr:spPr>
    </xdr:pic>
    <xdr:clientData/>
  </xdr:oneCellAnchor>
  <xdr:oneCellAnchor>
    <xdr:from>
      <xdr:col>4</xdr:col>
      <xdr:colOff>209565</xdr:colOff>
      <xdr:row>265</xdr:row>
      <xdr:rowOff>48827</xdr:rowOff>
    </xdr:from>
    <xdr:ext cx="634268" cy="335566"/>
    <xdr:pic>
      <xdr:nvPicPr>
        <xdr:cNvPr id="424" name="图片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808" y="166078688"/>
          <a:ext cx="634268" cy="335566"/>
        </a:xfrm>
        <a:prstGeom prst="rect">
          <a:avLst/>
        </a:prstGeom>
      </xdr:spPr>
    </xdr:pic>
    <xdr:clientData/>
  </xdr:oneCellAnchor>
  <xdr:twoCellAnchor>
    <xdr:from>
      <xdr:col>4</xdr:col>
      <xdr:colOff>155527</xdr:colOff>
      <xdr:row>60</xdr:row>
      <xdr:rowOff>37329</xdr:rowOff>
    </xdr:from>
    <xdr:to>
      <xdr:col>4</xdr:col>
      <xdr:colOff>785005</xdr:colOff>
      <xdr:row>60</xdr:row>
      <xdr:rowOff>415016</xdr:rowOff>
    </xdr:to>
    <xdr:pic>
      <xdr:nvPicPr>
        <xdr:cNvPr id="428" name="图片 149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0270" y="69270245"/>
          <a:ext cx="629920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61078</xdr:colOff>
      <xdr:row>49</xdr:row>
      <xdr:rowOff>50199</xdr:rowOff>
    </xdr:from>
    <xdr:ext cx="1011965" cy="526270"/>
    <xdr:pic>
      <xdr:nvPicPr>
        <xdr:cNvPr id="454" name="图片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321" y="30675973"/>
          <a:ext cx="1011965" cy="526270"/>
        </a:xfrm>
        <a:prstGeom prst="rect">
          <a:avLst/>
        </a:prstGeom>
      </xdr:spPr>
    </xdr:pic>
    <xdr:clientData/>
  </xdr:oneCellAnchor>
  <xdr:twoCellAnchor>
    <xdr:from>
      <xdr:col>4</xdr:col>
      <xdr:colOff>9772</xdr:colOff>
      <xdr:row>257</xdr:row>
      <xdr:rowOff>17708</xdr:rowOff>
    </xdr:from>
    <xdr:to>
      <xdr:col>4</xdr:col>
      <xdr:colOff>1053548</xdr:colOff>
      <xdr:row>257</xdr:row>
      <xdr:rowOff>579463</xdr:rowOff>
    </xdr:to>
    <xdr:pic>
      <xdr:nvPicPr>
        <xdr:cNvPr id="414" name="图片 413" descr="YC110-14-012WH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 b="23457"/>
        <a:stretch>
          <a:fillRect/>
        </a:stretch>
      </xdr:blipFill>
      <xdr:spPr>
        <a:xfrm>
          <a:off x="4542015" y="161237030"/>
          <a:ext cx="1043776" cy="561755"/>
        </a:xfrm>
        <a:prstGeom prst="rect">
          <a:avLst/>
        </a:prstGeom>
      </xdr:spPr>
    </xdr:pic>
    <xdr:clientData/>
  </xdr:twoCellAnchor>
  <xdr:twoCellAnchor>
    <xdr:from>
      <xdr:col>4</xdr:col>
      <xdr:colOff>25677</xdr:colOff>
      <xdr:row>258</xdr:row>
      <xdr:rowOff>24530</xdr:rowOff>
    </xdr:from>
    <xdr:to>
      <xdr:col>4</xdr:col>
      <xdr:colOff>1060801</xdr:colOff>
      <xdr:row>258</xdr:row>
      <xdr:rowOff>563217</xdr:rowOff>
    </xdr:to>
    <xdr:pic>
      <xdr:nvPicPr>
        <xdr:cNvPr id="446" name="图片 2422" descr="YC110-14-022WH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lum bright="20000"/>
        </a:blip>
        <a:srcRect l="-536" t="16382" b="15955"/>
        <a:stretch>
          <a:fillRect/>
        </a:stretch>
      </xdr:blipFill>
      <xdr:spPr>
        <a:xfrm>
          <a:off x="4557920" y="161873330"/>
          <a:ext cx="1035124" cy="538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76666</xdr:colOff>
      <xdr:row>260</xdr:row>
      <xdr:rowOff>28508</xdr:rowOff>
    </xdr:from>
    <xdr:to>
      <xdr:col>4</xdr:col>
      <xdr:colOff>1025955</xdr:colOff>
      <xdr:row>260</xdr:row>
      <xdr:rowOff>536713</xdr:rowOff>
    </xdr:to>
    <xdr:pic>
      <xdr:nvPicPr>
        <xdr:cNvPr id="480" name="图片 2426" descr="YC110-14-042WH.gif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lum bright="20000"/>
        </a:blip>
        <a:srcRect l="2136" t="16382" b="17380"/>
        <a:stretch>
          <a:fillRect/>
        </a:stretch>
      </xdr:blipFill>
      <xdr:spPr>
        <a:xfrm>
          <a:off x="4608909" y="163136265"/>
          <a:ext cx="949289" cy="50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289713</xdr:colOff>
      <xdr:row>280</xdr:row>
      <xdr:rowOff>74585</xdr:rowOff>
    </xdr:from>
    <xdr:ext cx="550728" cy="383736"/>
    <xdr:pic>
      <xdr:nvPicPr>
        <xdr:cNvPr id="488" name="图片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4890" y="253908560"/>
          <a:ext cx="550545" cy="383540"/>
        </a:xfrm>
        <a:prstGeom prst="rect">
          <a:avLst/>
        </a:prstGeom>
      </xdr:spPr>
    </xdr:pic>
    <xdr:clientData/>
  </xdr:oneCellAnchor>
  <xdr:oneCellAnchor>
    <xdr:from>
      <xdr:col>4</xdr:col>
      <xdr:colOff>137492</xdr:colOff>
      <xdr:row>291</xdr:row>
      <xdr:rowOff>52548</xdr:rowOff>
    </xdr:from>
    <xdr:ext cx="776907" cy="560235"/>
    <xdr:pic>
      <xdr:nvPicPr>
        <xdr:cNvPr id="366" name="图片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4669735" y="181594078"/>
          <a:ext cx="776907" cy="560235"/>
        </a:xfrm>
        <a:prstGeom prst="rect">
          <a:avLst/>
        </a:prstGeom>
      </xdr:spPr>
    </xdr:pic>
    <xdr:clientData/>
  </xdr:oneCellAnchor>
  <xdr:twoCellAnchor>
    <xdr:from>
      <xdr:col>4</xdr:col>
      <xdr:colOff>108412</xdr:colOff>
      <xdr:row>22</xdr:row>
      <xdr:rowOff>45000</xdr:rowOff>
    </xdr:from>
    <xdr:to>
      <xdr:col>4</xdr:col>
      <xdr:colOff>987288</xdr:colOff>
      <xdr:row>22</xdr:row>
      <xdr:rowOff>610812</xdr:rowOff>
    </xdr:to>
    <xdr:pic>
      <xdr:nvPicPr>
        <xdr:cNvPr id="368" name="图片 509" descr="YC110-0105-08.gif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640655" y="13668235"/>
          <a:ext cx="878876" cy="565812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81</xdr:row>
      <xdr:rowOff>38100</xdr:rowOff>
    </xdr:from>
    <xdr:to>
      <xdr:col>4</xdr:col>
      <xdr:colOff>971550</xdr:colOff>
      <xdr:row>81</xdr:row>
      <xdr:rowOff>581025</xdr:rowOff>
    </xdr:to>
    <xdr:pic>
      <xdr:nvPicPr>
        <xdr:cNvPr id="429" name="图片 1696" descr="YC110-0501-0102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 l="2670" t="13533" b="13104"/>
        <a:stretch>
          <a:fillRect/>
        </a:stretch>
      </xdr:blipFill>
      <xdr:spPr>
        <a:xfrm>
          <a:off x="4564380" y="86071075"/>
          <a:ext cx="952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198436</xdr:colOff>
      <xdr:row>216</xdr:row>
      <xdr:rowOff>47624</xdr:rowOff>
    </xdr:from>
    <xdr:to>
      <xdr:col>4</xdr:col>
      <xdr:colOff>874644</xdr:colOff>
      <xdr:row>216</xdr:row>
      <xdr:rowOff>586266</xdr:rowOff>
    </xdr:to>
    <xdr:pic>
      <xdr:nvPicPr>
        <xdr:cNvPr id="462" name="图片 1609" descr="YC110-120101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 l="12775" t="9601" r="11578" b="8457"/>
        <a:stretch>
          <a:fillRect/>
        </a:stretch>
      </xdr:blipFill>
      <xdr:spPr>
        <a:xfrm>
          <a:off x="4730679" y="135869154"/>
          <a:ext cx="676208" cy="538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77001</xdr:colOff>
      <xdr:row>26</xdr:row>
      <xdr:rowOff>36444</xdr:rowOff>
    </xdr:from>
    <xdr:ext cx="949920" cy="526774"/>
    <xdr:pic>
      <xdr:nvPicPr>
        <xdr:cNvPr id="389" name="图片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4609244" y="15998687"/>
          <a:ext cx="949920" cy="526774"/>
        </a:xfrm>
        <a:prstGeom prst="rect">
          <a:avLst/>
        </a:prstGeom>
      </xdr:spPr>
    </xdr:pic>
    <xdr:clientData/>
  </xdr:oneCellAnchor>
  <xdr:oneCellAnchor>
    <xdr:from>
      <xdr:col>4</xdr:col>
      <xdr:colOff>177457</xdr:colOff>
      <xdr:row>248</xdr:row>
      <xdr:rowOff>77996</xdr:rowOff>
    </xdr:from>
    <xdr:ext cx="779462" cy="272410"/>
    <xdr:pic>
      <xdr:nvPicPr>
        <xdr:cNvPr id="490" name="图片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9700" y="155168187"/>
          <a:ext cx="779462" cy="272410"/>
        </a:xfrm>
        <a:prstGeom prst="rect">
          <a:avLst/>
        </a:prstGeom>
      </xdr:spPr>
    </xdr:pic>
    <xdr:clientData/>
  </xdr:oneCellAnchor>
  <xdr:twoCellAnchor>
    <xdr:from>
      <xdr:col>4</xdr:col>
      <xdr:colOff>364417</xdr:colOff>
      <xdr:row>170</xdr:row>
      <xdr:rowOff>70866</xdr:rowOff>
    </xdr:from>
    <xdr:to>
      <xdr:col>4</xdr:col>
      <xdr:colOff>724778</xdr:colOff>
      <xdr:row>170</xdr:row>
      <xdr:rowOff>469377</xdr:rowOff>
    </xdr:to>
    <xdr:pic>
      <xdr:nvPicPr>
        <xdr:cNvPr id="533" name="图片 2302" descr="YC110-1001-01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 l="2138" t="25641" b="33762"/>
        <a:stretch>
          <a:fillRect/>
        </a:stretch>
      </xdr:blipFill>
      <xdr:spPr>
        <a:xfrm>
          <a:off x="4896660" y="105975614"/>
          <a:ext cx="360361" cy="398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36635</xdr:colOff>
      <xdr:row>292</xdr:row>
      <xdr:rowOff>21981</xdr:rowOff>
    </xdr:from>
    <xdr:ext cx="978576" cy="547862"/>
    <xdr:pic>
      <xdr:nvPicPr>
        <xdr:cNvPr id="536" name="Image 38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8878" y="182192990"/>
          <a:ext cx="978576" cy="547862"/>
        </a:xfrm>
        <a:prstGeom prst="rect">
          <a:avLst/>
        </a:prstGeom>
      </xdr:spPr>
    </xdr:pic>
    <xdr:clientData/>
  </xdr:oneCellAnchor>
  <xdr:oneCellAnchor>
    <xdr:from>
      <xdr:col>4</xdr:col>
      <xdr:colOff>51490</xdr:colOff>
      <xdr:row>35</xdr:row>
      <xdr:rowOff>39562</xdr:rowOff>
    </xdr:from>
    <xdr:ext cx="1007734" cy="715811"/>
    <xdr:pic>
      <xdr:nvPicPr>
        <xdr:cNvPr id="388" name="Image 35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4583733" y="22369475"/>
          <a:ext cx="1007734" cy="715811"/>
        </a:xfrm>
        <a:prstGeom prst="rect">
          <a:avLst/>
        </a:prstGeom>
      </xdr:spPr>
    </xdr:pic>
    <xdr:clientData/>
  </xdr:oneCellAnchor>
  <xdr:oneCellAnchor>
    <xdr:from>
      <xdr:col>3</xdr:col>
      <xdr:colOff>68557</xdr:colOff>
      <xdr:row>0</xdr:row>
      <xdr:rowOff>29886</xdr:rowOff>
    </xdr:from>
    <xdr:ext cx="1847215" cy="381000"/>
    <xdr:pic>
      <xdr:nvPicPr>
        <xdr:cNvPr id="379" name="图片 13" descr="lite 125.png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 l="6874" t="19913" r="8256" b="17504"/>
        <a:stretch>
          <a:fillRect/>
        </a:stretch>
      </xdr:blipFill>
      <xdr:spPr>
        <a:xfrm>
          <a:off x="3043670" y="29886"/>
          <a:ext cx="1847215" cy="381000"/>
        </a:xfrm>
        <a:prstGeom prst="rect">
          <a:avLst/>
        </a:prstGeom>
      </xdr:spPr>
    </xdr:pic>
    <xdr:clientData/>
  </xdr:oneCellAnchor>
  <xdr:oneCellAnchor>
    <xdr:from>
      <xdr:col>4</xdr:col>
      <xdr:colOff>60739</xdr:colOff>
      <xdr:row>301</xdr:row>
      <xdr:rowOff>127483</xdr:rowOff>
    </xdr:from>
    <xdr:ext cx="764761" cy="294792"/>
    <xdr:pic>
      <xdr:nvPicPr>
        <xdr:cNvPr id="386" name="图片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5655" y="270792575"/>
          <a:ext cx="765175" cy="295275"/>
        </a:xfrm>
        <a:prstGeom prst="rect">
          <a:avLst/>
        </a:prstGeom>
      </xdr:spPr>
    </xdr:pic>
    <xdr:clientData/>
  </xdr:oneCellAnchor>
  <xdr:oneCellAnchor>
    <xdr:from>
      <xdr:col>4</xdr:col>
      <xdr:colOff>249114</xdr:colOff>
      <xdr:row>293</xdr:row>
      <xdr:rowOff>58614</xdr:rowOff>
    </xdr:from>
    <xdr:ext cx="618904" cy="406391"/>
    <xdr:pic>
      <xdr:nvPicPr>
        <xdr:cNvPr id="486" name="图片 583" descr="后尾架灯罩胶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4781357" y="182859101"/>
          <a:ext cx="618904" cy="406391"/>
        </a:xfrm>
        <a:prstGeom prst="rect">
          <a:avLst/>
        </a:prstGeom>
      </xdr:spPr>
    </xdr:pic>
    <xdr:clientData/>
  </xdr:oneCellAnchor>
  <xdr:oneCellAnchor>
    <xdr:from>
      <xdr:col>4</xdr:col>
      <xdr:colOff>272498</xdr:colOff>
      <xdr:row>82</xdr:row>
      <xdr:rowOff>19050</xdr:rowOff>
    </xdr:from>
    <xdr:ext cx="609600" cy="571500"/>
    <xdr:pic>
      <xdr:nvPicPr>
        <xdr:cNvPr id="492" name="图片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4741" y="51516998"/>
          <a:ext cx="609600" cy="571500"/>
        </a:xfrm>
        <a:prstGeom prst="rect">
          <a:avLst/>
        </a:prstGeom>
      </xdr:spPr>
    </xdr:pic>
    <xdr:clientData/>
  </xdr:oneCellAnchor>
  <xdr:oneCellAnchor>
    <xdr:from>
      <xdr:col>4</xdr:col>
      <xdr:colOff>120748</xdr:colOff>
      <xdr:row>42</xdr:row>
      <xdr:rowOff>92885</xdr:rowOff>
    </xdr:from>
    <xdr:ext cx="802231" cy="236613"/>
    <xdr:pic>
      <xdr:nvPicPr>
        <xdr:cNvPr id="384" name="图片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2991" y="26524346"/>
          <a:ext cx="802231" cy="236613"/>
        </a:xfrm>
        <a:prstGeom prst="rect">
          <a:avLst/>
        </a:prstGeom>
      </xdr:spPr>
    </xdr:pic>
    <xdr:clientData/>
  </xdr:oneCellAnchor>
  <xdr:oneCellAnchor>
    <xdr:from>
      <xdr:col>4</xdr:col>
      <xdr:colOff>331986</xdr:colOff>
      <xdr:row>167</xdr:row>
      <xdr:rowOff>46673</xdr:rowOff>
    </xdr:from>
    <xdr:ext cx="291822" cy="325630"/>
    <xdr:pic>
      <xdr:nvPicPr>
        <xdr:cNvPr id="529" name="图片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229" y="104268395"/>
          <a:ext cx="291822" cy="325630"/>
        </a:xfrm>
        <a:prstGeom prst="rect">
          <a:avLst/>
        </a:prstGeom>
      </xdr:spPr>
    </xdr:pic>
    <xdr:clientData/>
  </xdr:oneCellAnchor>
  <xdr:twoCellAnchor>
    <xdr:from>
      <xdr:col>4</xdr:col>
      <xdr:colOff>240700</xdr:colOff>
      <xdr:row>181</xdr:row>
      <xdr:rowOff>69604</xdr:rowOff>
    </xdr:from>
    <xdr:to>
      <xdr:col>4</xdr:col>
      <xdr:colOff>724205</xdr:colOff>
      <xdr:row>181</xdr:row>
      <xdr:rowOff>432233</xdr:rowOff>
    </xdr:to>
    <xdr:pic>
      <xdr:nvPicPr>
        <xdr:cNvPr id="532" name="图片 1414" descr="GB97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785995" y="171355385"/>
          <a:ext cx="483235" cy="362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247197</xdr:colOff>
      <xdr:row>180</xdr:row>
      <xdr:rowOff>154213</xdr:rowOff>
    </xdr:from>
    <xdr:to>
      <xdr:col>4</xdr:col>
      <xdr:colOff>662210</xdr:colOff>
      <xdr:row>180</xdr:row>
      <xdr:rowOff>465473</xdr:rowOff>
    </xdr:to>
    <xdr:pic>
      <xdr:nvPicPr>
        <xdr:cNvPr id="540" name="图片 539" descr="GB93-Ф8-W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4792345" y="170803570"/>
          <a:ext cx="414655" cy="311785"/>
        </a:xfrm>
        <a:prstGeom prst="rect">
          <a:avLst/>
        </a:prstGeom>
      </xdr:spPr>
    </xdr:pic>
    <xdr:clientData/>
  </xdr:twoCellAnchor>
  <xdr:twoCellAnchor>
    <xdr:from>
      <xdr:col>4</xdr:col>
      <xdr:colOff>151487</xdr:colOff>
      <xdr:row>179</xdr:row>
      <xdr:rowOff>99263</xdr:rowOff>
    </xdr:from>
    <xdr:to>
      <xdr:col>4</xdr:col>
      <xdr:colOff>819214</xdr:colOff>
      <xdr:row>179</xdr:row>
      <xdr:rowOff>524966</xdr:rowOff>
    </xdr:to>
    <xdr:pic>
      <xdr:nvPicPr>
        <xdr:cNvPr id="541" name="图片 540" descr="GB70-M6×30副本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4683730" y="111424150"/>
          <a:ext cx="667727" cy="425703"/>
        </a:xfrm>
        <a:prstGeom prst="rect">
          <a:avLst/>
        </a:prstGeom>
      </xdr:spPr>
    </xdr:pic>
    <xdr:clientData/>
  </xdr:twoCellAnchor>
  <xdr:oneCellAnchor>
    <xdr:from>
      <xdr:col>4</xdr:col>
      <xdr:colOff>179445</xdr:colOff>
      <xdr:row>232</xdr:row>
      <xdr:rowOff>42468</xdr:rowOff>
    </xdr:from>
    <xdr:ext cx="725800" cy="388228"/>
    <xdr:pic>
      <xdr:nvPicPr>
        <xdr:cNvPr id="544" name="图片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688" y="145180277"/>
          <a:ext cx="725800" cy="388228"/>
        </a:xfrm>
        <a:prstGeom prst="rect">
          <a:avLst/>
        </a:prstGeom>
      </xdr:spPr>
    </xdr:pic>
    <xdr:clientData/>
  </xdr:oneCellAnchor>
  <xdr:twoCellAnchor>
    <xdr:from>
      <xdr:col>4</xdr:col>
      <xdr:colOff>66675</xdr:colOff>
      <xdr:row>310</xdr:row>
      <xdr:rowOff>66675</xdr:rowOff>
    </xdr:from>
    <xdr:to>
      <xdr:col>4</xdr:col>
      <xdr:colOff>1036349</xdr:colOff>
      <xdr:row>310</xdr:row>
      <xdr:rowOff>675860</xdr:rowOff>
    </xdr:to>
    <xdr:pic>
      <xdr:nvPicPr>
        <xdr:cNvPr id="383" name="Picture 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 b="21702"/>
        <a:stretch>
          <a:fillRect/>
        </a:stretch>
      </xdr:blipFill>
      <xdr:spPr>
        <a:xfrm>
          <a:off x="4598918" y="192514745"/>
          <a:ext cx="969674" cy="6091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258418</xdr:colOff>
      <xdr:row>51</xdr:row>
      <xdr:rowOff>64604</xdr:rowOff>
    </xdr:from>
    <xdr:to>
      <xdr:col>4</xdr:col>
      <xdr:colOff>787251</xdr:colOff>
      <xdr:row>51</xdr:row>
      <xdr:rowOff>426554</xdr:rowOff>
    </xdr:to>
    <xdr:pic>
      <xdr:nvPicPr>
        <xdr:cNvPr id="442" name="图片 149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0661" y="31949334"/>
          <a:ext cx="528833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176420</xdr:colOff>
      <xdr:row>84</xdr:row>
      <xdr:rowOff>50641</xdr:rowOff>
    </xdr:from>
    <xdr:to>
      <xdr:col>4</xdr:col>
      <xdr:colOff>881270</xdr:colOff>
      <xdr:row>84</xdr:row>
      <xdr:rowOff>578049</xdr:rowOff>
    </xdr:to>
    <xdr:pic>
      <xdr:nvPicPr>
        <xdr:cNvPr id="448" name="图片 447" descr="YC110-0501-0307副本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4708663" y="52641893"/>
          <a:ext cx="704850" cy="527408"/>
        </a:xfrm>
        <a:prstGeom prst="rect">
          <a:avLst/>
        </a:prstGeom>
      </xdr:spPr>
    </xdr:pic>
    <xdr:clientData/>
  </xdr:twoCellAnchor>
  <xdr:twoCellAnchor>
    <xdr:from>
      <xdr:col>4</xdr:col>
      <xdr:colOff>179732</xdr:colOff>
      <xdr:row>89</xdr:row>
      <xdr:rowOff>90529</xdr:rowOff>
    </xdr:from>
    <xdr:to>
      <xdr:col>4</xdr:col>
      <xdr:colOff>903632</xdr:colOff>
      <xdr:row>89</xdr:row>
      <xdr:rowOff>510264</xdr:rowOff>
    </xdr:to>
    <xdr:pic>
      <xdr:nvPicPr>
        <xdr:cNvPr id="353" name="图片 2122" descr="YC110-0502-01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 l="1602" t="17805" r="13461" b="16667"/>
        <a:stretch>
          <a:fillRect/>
        </a:stretch>
      </xdr:blipFill>
      <xdr:spPr>
        <a:xfrm>
          <a:off x="4711975" y="55796042"/>
          <a:ext cx="723900" cy="419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93243</xdr:colOff>
      <xdr:row>119</xdr:row>
      <xdr:rowOff>76200</xdr:rowOff>
    </xdr:from>
    <xdr:ext cx="786347" cy="295275"/>
    <xdr:pic>
      <xdr:nvPicPr>
        <xdr:cNvPr id="419" name="图片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040" y="123153170"/>
          <a:ext cx="786765" cy="295275"/>
        </a:xfrm>
        <a:prstGeom prst="rect">
          <a:avLst/>
        </a:prstGeom>
      </xdr:spPr>
    </xdr:pic>
    <xdr:clientData/>
  </xdr:oneCellAnchor>
  <xdr:oneCellAnchor>
    <xdr:from>
      <xdr:col>4</xdr:col>
      <xdr:colOff>153546</xdr:colOff>
      <xdr:row>120</xdr:row>
      <xdr:rowOff>122965</xdr:rowOff>
    </xdr:from>
    <xdr:ext cx="588065" cy="243380"/>
    <xdr:pic>
      <xdr:nvPicPr>
        <xdr:cNvPr id="452" name="图片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365" y="123835795"/>
          <a:ext cx="588010" cy="243205"/>
        </a:xfrm>
        <a:prstGeom prst="rect">
          <a:avLst/>
        </a:prstGeom>
      </xdr:spPr>
    </xdr:pic>
    <xdr:clientData/>
  </xdr:oneCellAnchor>
  <xdr:twoCellAnchor>
    <xdr:from>
      <xdr:col>4</xdr:col>
      <xdr:colOff>113859</xdr:colOff>
      <xdr:row>185</xdr:row>
      <xdr:rowOff>142216</xdr:rowOff>
    </xdr:from>
    <xdr:to>
      <xdr:col>4</xdr:col>
      <xdr:colOff>786848</xdr:colOff>
      <xdr:row>185</xdr:row>
      <xdr:rowOff>523216</xdr:rowOff>
    </xdr:to>
    <xdr:pic>
      <xdr:nvPicPr>
        <xdr:cNvPr id="455" name="图片 454" descr="IMG_20140730_140301副本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 t="16429"/>
        <a:stretch>
          <a:fillRect/>
        </a:stretch>
      </xdr:blipFill>
      <xdr:spPr>
        <a:xfrm rot="16200000">
          <a:off x="4805045" y="173827440"/>
          <a:ext cx="381000" cy="672465"/>
        </a:xfrm>
        <a:prstGeom prst="rect">
          <a:avLst/>
        </a:prstGeom>
      </xdr:spPr>
    </xdr:pic>
    <xdr:clientData/>
  </xdr:twoCellAnchor>
  <xdr:twoCellAnchor>
    <xdr:from>
      <xdr:col>4</xdr:col>
      <xdr:colOff>286883</xdr:colOff>
      <xdr:row>186</xdr:row>
      <xdr:rowOff>115208</xdr:rowOff>
    </xdr:from>
    <xdr:to>
      <xdr:col>4</xdr:col>
      <xdr:colOff>680583</xdr:colOff>
      <xdr:row>186</xdr:row>
      <xdr:rowOff>410483</xdr:rowOff>
    </xdr:to>
    <xdr:pic>
      <xdr:nvPicPr>
        <xdr:cNvPr id="470" name="图片 1414" descr="GB97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831715" y="17458245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196002</xdr:colOff>
      <xdr:row>217</xdr:row>
      <xdr:rowOff>44727</xdr:rowOff>
    </xdr:from>
    <xdr:ext cx="646861" cy="571499"/>
    <xdr:pic>
      <xdr:nvPicPr>
        <xdr:cNvPr id="476" name="图片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4728245" y="136495736"/>
          <a:ext cx="646861" cy="571499"/>
        </a:xfrm>
        <a:prstGeom prst="rect">
          <a:avLst/>
        </a:prstGeom>
      </xdr:spPr>
    </xdr:pic>
    <xdr:clientData/>
  </xdr:oneCellAnchor>
  <xdr:oneCellAnchor>
    <xdr:from>
      <xdr:col>4</xdr:col>
      <xdr:colOff>17393</xdr:colOff>
      <xdr:row>227</xdr:row>
      <xdr:rowOff>21951</xdr:rowOff>
    </xdr:from>
    <xdr:ext cx="1056645" cy="554518"/>
    <xdr:pic>
      <xdr:nvPicPr>
        <xdr:cNvPr id="491" name="图片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4549636" y="142264160"/>
          <a:ext cx="1056645" cy="554518"/>
        </a:xfrm>
        <a:prstGeom prst="rect">
          <a:avLst/>
        </a:prstGeom>
      </xdr:spPr>
    </xdr:pic>
    <xdr:clientData/>
  </xdr:oneCellAnchor>
  <xdr:oneCellAnchor>
    <xdr:from>
      <xdr:col>4</xdr:col>
      <xdr:colOff>150329</xdr:colOff>
      <xdr:row>220</xdr:row>
      <xdr:rowOff>29403</xdr:rowOff>
    </xdr:from>
    <xdr:ext cx="704436" cy="530501"/>
    <xdr:pic>
      <xdr:nvPicPr>
        <xdr:cNvPr id="500" name="图片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72" y="138368846"/>
          <a:ext cx="704436" cy="530501"/>
        </a:xfrm>
        <a:prstGeom prst="rect">
          <a:avLst/>
        </a:prstGeom>
      </xdr:spPr>
    </xdr:pic>
    <xdr:clientData/>
  </xdr:oneCellAnchor>
  <xdr:oneCellAnchor>
    <xdr:from>
      <xdr:col>4</xdr:col>
      <xdr:colOff>271100</xdr:colOff>
      <xdr:row>267</xdr:row>
      <xdr:rowOff>43962</xdr:rowOff>
    </xdr:from>
    <xdr:ext cx="414700" cy="311025"/>
    <xdr:pic>
      <xdr:nvPicPr>
        <xdr:cNvPr id="502" name="图片 501" descr="FB5787-M5×12.gif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815840" y="244878860"/>
          <a:ext cx="415290" cy="311150"/>
        </a:xfrm>
        <a:prstGeom prst="rect">
          <a:avLst/>
        </a:prstGeom>
      </xdr:spPr>
    </xdr:pic>
    <xdr:clientData/>
  </xdr:oneCellAnchor>
  <xdr:oneCellAnchor>
    <xdr:from>
      <xdr:col>4</xdr:col>
      <xdr:colOff>276848</xdr:colOff>
      <xdr:row>323</xdr:row>
      <xdr:rowOff>133892</xdr:rowOff>
    </xdr:from>
    <xdr:ext cx="528016" cy="256633"/>
    <xdr:pic>
      <xdr:nvPicPr>
        <xdr:cNvPr id="506" name="图片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1555" y="285661100"/>
          <a:ext cx="528320" cy="257175"/>
        </a:xfrm>
        <a:prstGeom prst="rect">
          <a:avLst/>
        </a:prstGeom>
      </xdr:spPr>
    </xdr:pic>
    <xdr:clientData/>
  </xdr:oneCellAnchor>
  <xdr:oneCellAnchor>
    <xdr:from>
      <xdr:col>6</xdr:col>
      <xdr:colOff>84138</xdr:colOff>
      <xdr:row>5</xdr:row>
      <xdr:rowOff>38100</xdr:rowOff>
    </xdr:from>
    <xdr:ext cx="973283" cy="2407229"/>
    <xdr:sp macro="" textlink="">
      <xdr:nvSpPr>
        <xdr:cNvPr id="352" name="ZoneTexte 53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235065" y="2667635"/>
          <a:ext cx="973455" cy="24066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76201</xdr:colOff>
      <xdr:row>5</xdr:row>
      <xdr:rowOff>38100</xdr:rowOff>
    </xdr:from>
    <xdr:to>
      <xdr:col>6</xdr:col>
      <xdr:colOff>1000126</xdr:colOff>
      <xdr:row>5</xdr:row>
      <xdr:rowOff>2390775</xdr:rowOff>
    </xdr:to>
    <xdr:sp macro="" textlink="">
      <xdr:nvSpPr>
        <xdr:cNvPr id="362" name="Rectangle 8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6227445" y="2667635"/>
          <a:ext cx="923925" cy="23526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309356</xdr:colOff>
      <xdr:row>122</xdr:row>
      <xdr:rowOff>60877</xdr:rowOff>
    </xdr:from>
    <xdr:ext cx="406976" cy="472109"/>
    <xdr:pic>
      <xdr:nvPicPr>
        <xdr:cNvPr id="400" name="图片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4841599" y="76598807"/>
          <a:ext cx="406976" cy="472109"/>
        </a:xfrm>
        <a:prstGeom prst="rect">
          <a:avLst/>
        </a:prstGeom>
      </xdr:spPr>
    </xdr:pic>
    <xdr:clientData/>
  </xdr:oneCellAnchor>
  <xdr:twoCellAnchor>
    <xdr:from>
      <xdr:col>4</xdr:col>
      <xdr:colOff>247650</xdr:colOff>
      <xdr:row>121</xdr:row>
      <xdr:rowOff>47625</xdr:rowOff>
    </xdr:from>
    <xdr:to>
      <xdr:col>4</xdr:col>
      <xdr:colOff>771140</xdr:colOff>
      <xdr:row>121</xdr:row>
      <xdr:rowOff>440243</xdr:rowOff>
    </xdr:to>
    <xdr:pic>
      <xdr:nvPicPr>
        <xdr:cNvPr id="447" name="Picture 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792980" y="124397135"/>
          <a:ext cx="523240" cy="392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133350</xdr:colOff>
      <xdr:row>176</xdr:row>
      <xdr:rowOff>76200</xdr:rowOff>
    </xdr:from>
    <xdr:to>
      <xdr:col>4</xdr:col>
      <xdr:colOff>758992</xdr:colOff>
      <xdr:row>176</xdr:row>
      <xdr:rowOff>406400</xdr:rowOff>
    </xdr:to>
    <xdr:pic>
      <xdr:nvPicPr>
        <xdr:cNvPr id="569" name="图片 2318" descr="FB6170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7478" t="17094" b="18803"/>
        <a:stretch>
          <a:fillRect/>
        </a:stretch>
      </xdr:blipFill>
      <xdr:spPr>
        <a:xfrm>
          <a:off x="4678680" y="167544750"/>
          <a:ext cx="62547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171785</xdr:colOff>
      <xdr:row>198</xdr:row>
      <xdr:rowOff>183371</xdr:rowOff>
    </xdr:from>
    <xdr:to>
      <xdr:col>4</xdr:col>
      <xdr:colOff>782699</xdr:colOff>
      <xdr:row>198</xdr:row>
      <xdr:rowOff>428262</xdr:rowOff>
    </xdr:to>
    <xdr:pic>
      <xdr:nvPicPr>
        <xdr:cNvPr id="576" name="图片 2339" descr="YC110-1101-04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 l="1602" t="22792" b="25214"/>
        <a:stretch>
          <a:fillRect/>
        </a:stretch>
      </xdr:blipFill>
      <xdr:spPr>
        <a:xfrm>
          <a:off x="4704028" y="124263475"/>
          <a:ext cx="610914" cy="244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123494</xdr:colOff>
      <xdr:row>226</xdr:row>
      <xdr:rowOff>51922</xdr:rowOff>
    </xdr:from>
    <xdr:ext cx="877045" cy="330892"/>
    <xdr:pic>
      <xdr:nvPicPr>
        <xdr:cNvPr id="581" name="图片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737" y="141843557"/>
          <a:ext cx="877045" cy="330892"/>
        </a:xfrm>
        <a:prstGeom prst="rect">
          <a:avLst/>
        </a:prstGeom>
      </xdr:spPr>
    </xdr:pic>
    <xdr:clientData/>
  </xdr:oneCellAnchor>
  <xdr:twoCellAnchor>
    <xdr:from>
      <xdr:col>4</xdr:col>
      <xdr:colOff>347211</xdr:colOff>
      <xdr:row>245</xdr:row>
      <xdr:rowOff>99184</xdr:rowOff>
    </xdr:from>
    <xdr:to>
      <xdr:col>4</xdr:col>
      <xdr:colOff>872604</xdr:colOff>
      <xdr:row>245</xdr:row>
      <xdr:rowOff>475422</xdr:rowOff>
    </xdr:to>
    <xdr:pic>
      <xdr:nvPicPr>
        <xdr:cNvPr id="584" name="图片 1812" descr="6187-W 副本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879454" y="153526227"/>
          <a:ext cx="525393" cy="3762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296132</xdr:colOff>
      <xdr:row>247</xdr:row>
      <xdr:rowOff>19200</xdr:rowOff>
    </xdr:from>
    <xdr:to>
      <xdr:col>4</xdr:col>
      <xdr:colOff>756445</xdr:colOff>
      <xdr:row>247</xdr:row>
      <xdr:rowOff>364435</xdr:rowOff>
    </xdr:to>
    <xdr:pic>
      <xdr:nvPicPr>
        <xdr:cNvPr id="572" name="图片 1414" descr="GB97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828375" y="154705200"/>
          <a:ext cx="460313" cy="345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313</xdr:row>
      <xdr:rowOff>19050</xdr:rowOff>
    </xdr:from>
    <xdr:to>
      <xdr:col>4</xdr:col>
      <xdr:colOff>857250</xdr:colOff>
      <xdr:row>313</xdr:row>
      <xdr:rowOff>600075</xdr:rowOff>
    </xdr:to>
    <xdr:pic>
      <xdr:nvPicPr>
        <xdr:cNvPr id="586" name="图片 654" descr="11419-152FMH.gif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 t="3078" r="10001"/>
        <a:stretch>
          <a:fillRect/>
        </a:stretch>
      </xdr:blipFill>
      <xdr:spPr>
        <a:xfrm>
          <a:off x="4678680" y="278547830"/>
          <a:ext cx="723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36892</xdr:colOff>
      <xdr:row>166</xdr:row>
      <xdr:rowOff>46829</xdr:rowOff>
    </xdr:from>
    <xdr:ext cx="1018438" cy="271223"/>
    <xdr:pic>
      <xdr:nvPicPr>
        <xdr:cNvPr id="595" name="图片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9135" y="103884238"/>
          <a:ext cx="1018438" cy="271223"/>
        </a:xfrm>
        <a:prstGeom prst="rect">
          <a:avLst/>
        </a:prstGeom>
      </xdr:spPr>
    </xdr:pic>
    <xdr:clientData/>
  </xdr:oneCellAnchor>
  <xdr:oneCellAnchor>
    <xdr:from>
      <xdr:col>4</xdr:col>
      <xdr:colOff>41415</xdr:colOff>
      <xdr:row>166</xdr:row>
      <xdr:rowOff>124239</xdr:rowOff>
    </xdr:from>
    <xdr:ext cx="945320" cy="0"/>
    <xdr:pic>
      <xdr:nvPicPr>
        <xdr:cNvPr id="596" name="图片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6605" y="159957135"/>
          <a:ext cx="944880" cy="0"/>
        </a:xfrm>
        <a:prstGeom prst="rect">
          <a:avLst/>
        </a:prstGeom>
      </xdr:spPr>
    </xdr:pic>
    <xdr:clientData/>
  </xdr:oneCellAnchor>
  <xdr:twoCellAnchor>
    <xdr:from>
      <xdr:col>4</xdr:col>
      <xdr:colOff>185254</xdr:colOff>
      <xdr:row>278</xdr:row>
      <xdr:rowOff>84069</xdr:rowOff>
    </xdr:from>
    <xdr:to>
      <xdr:col>4</xdr:col>
      <xdr:colOff>889920</xdr:colOff>
      <xdr:row>278</xdr:row>
      <xdr:rowOff>416827</xdr:rowOff>
    </xdr:to>
    <xdr:pic>
      <xdr:nvPicPr>
        <xdr:cNvPr id="5" name="图片 1890" descr="YC110-01-03WH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4717497" y="173382747"/>
          <a:ext cx="704666" cy="332758"/>
        </a:xfrm>
        <a:prstGeom prst="rect">
          <a:avLst/>
        </a:prstGeom>
      </xdr:spPr>
    </xdr:pic>
    <xdr:clientData/>
  </xdr:twoCellAnchor>
  <xdr:oneCellAnchor>
    <xdr:from>
      <xdr:col>4</xdr:col>
      <xdr:colOff>97456</xdr:colOff>
      <xdr:row>74</xdr:row>
      <xdr:rowOff>56474</xdr:rowOff>
    </xdr:from>
    <xdr:ext cx="896458" cy="613451"/>
    <xdr:pic>
      <xdr:nvPicPr>
        <xdr:cNvPr id="599" name="图片 48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4629699" y="45889117"/>
          <a:ext cx="896458" cy="613451"/>
        </a:xfrm>
        <a:prstGeom prst="rect">
          <a:avLst/>
        </a:prstGeom>
      </xdr:spPr>
    </xdr:pic>
    <xdr:clientData/>
  </xdr:oneCellAnchor>
  <xdr:oneCellAnchor>
    <xdr:from>
      <xdr:col>4</xdr:col>
      <xdr:colOff>111126</xdr:colOff>
      <xdr:row>14</xdr:row>
      <xdr:rowOff>44902</xdr:rowOff>
    </xdr:from>
    <xdr:ext cx="825500" cy="532531"/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4656455" y="17174845"/>
          <a:ext cx="825500" cy="532765"/>
        </a:xfrm>
        <a:prstGeom prst="rect">
          <a:avLst/>
        </a:prstGeom>
      </xdr:spPr>
    </xdr:pic>
    <xdr:clientData/>
  </xdr:oneCellAnchor>
  <xdr:oneCellAnchor>
    <xdr:from>
      <xdr:col>4</xdr:col>
      <xdr:colOff>388868</xdr:colOff>
      <xdr:row>43</xdr:row>
      <xdr:rowOff>59579</xdr:rowOff>
    </xdr:from>
    <xdr:ext cx="390525" cy="339725"/>
    <xdr:pic>
      <xdr:nvPicPr>
        <xdr:cNvPr id="600" name="图片 3804" descr="IMG_4094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 l="8000" t="11390" r="7429"/>
        <a:stretch>
          <a:fillRect/>
        </a:stretch>
      </xdr:blipFill>
      <xdr:spPr>
        <a:xfrm>
          <a:off x="4921111" y="26895231"/>
          <a:ext cx="390525" cy="339725"/>
        </a:xfrm>
        <a:prstGeom prst="leftBracket">
          <a:avLst/>
        </a:prstGeom>
      </xdr:spPr>
    </xdr:pic>
    <xdr:clientData/>
  </xdr:oneCellAnchor>
  <xdr:oneCellAnchor>
    <xdr:from>
      <xdr:col>4</xdr:col>
      <xdr:colOff>16980</xdr:colOff>
      <xdr:row>79</xdr:row>
      <xdr:rowOff>41018</xdr:rowOff>
    </xdr:from>
    <xdr:ext cx="1029942" cy="681225"/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4549223" y="49551140"/>
          <a:ext cx="1029942" cy="681225"/>
        </a:xfrm>
        <a:prstGeom prst="rect">
          <a:avLst/>
        </a:prstGeom>
      </xdr:spPr>
    </xdr:pic>
    <xdr:clientData/>
  </xdr:oneCellAnchor>
  <xdr:oneCellAnchor>
    <xdr:from>
      <xdr:col>4</xdr:col>
      <xdr:colOff>155987</xdr:colOff>
      <xdr:row>50</xdr:row>
      <xdr:rowOff>60698</xdr:rowOff>
    </xdr:from>
    <xdr:ext cx="751787" cy="563841"/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4688230" y="31315950"/>
          <a:ext cx="751787" cy="563841"/>
        </a:xfrm>
        <a:prstGeom prst="rect">
          <a:avLst/>
        </a:prstGeom>
      </xdr:spPr>
    </xdr:pic>
    <xdr:clientData/>
  </xdr:oneCellAnchor>
  <xdr:oneCellAnchor>
    <xdr:from>
      <xdr:col>4</xdr:col>
      <xdr:colOff>198438</xdr:colOff>
      <xdr:row>52</xdr:row>
      <xdr:rowOff>15660</xdr:rowOff>
    </xdr:from>
    <xdr:ext cx="628017" cy="471013"/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4730681" y="32397347"/>
          <a:ext cx="628017" cy="471013"/>
        </a:xfrm>
        <a:prstGeom prst="rect">
          <a:avLst/>
        </a:prstGeom>
      </xdr:spPr>
    </xdr:pic>
    <xdr:clientData/>
  </xdr:oneCellAnchor>
  <xdr:oneCellAnchor>
    <xdr:from>
      <xdr:col>4</xdr:col>
      <xdr:colOff>248617</xdr:colOff>
      <xdr:row>290</xdr:row>
      <xdr:rowOff>25124</xdr:rowOff>
    </xdr:from>
    <xdr:ext cx="602297" cy="451722"/>
    <xdr:pic>
      <xdr:nvPicPr>
        <xdr:cNvPr id="593" name="图片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4780860" y="181049820"/>
          <a:ext cx="602297" cy="451722"/>
        </a:xfrm>
        <a:prstGeom prst="rect">
          <a:avLst/>
        </a:prstGeom>
      </xdr:spPr>
    </xdr:pic>
    <xdr:clientData/>
  </xdr:oneCellAnchor>
  <xdr:oneCellAnchor>
    <xdr:from>
      <xdr:col>4</xdr:col>
      <xdr:colOff>112644</xdr:colOff>
      <xdr:row>238</xdr:row>
      <xdr:rowOff>26504</xdr:rowOff>
    </xdr:from>
    <xdr:ext cx="755374" cy="662608"/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print"/>
        <a:srcRect l="14458" t="19723" r="22248" b="10471"/>
        <a:stretch/>
      </xdr:blipFill>
      <xdr:spPr>
        <a:xfrm>
          <a:off x="4644887" y="149120087"/>
          <a:ext cx="755374" cy="662608"/>
        </a:xfrm>
        <a:prstGeom prst="rect">
          <a:avLst/>
        </a:prstGeom>
      </xdr:spPr>
    </xdr:pic>
    <xdr:clientData/>
  </xdr:oneCellAnchor>
  <xdr:oneCellAnchor>
    <xdr:from>
      <xdr:col>4</xdr:col>
      <xdr:colOff>15017</xdr:colOff>
      <xdr:row>31</xdr:row>
      <xdr:rowOff>16389</xdr:rowOff>
    </xdr:from>
    <xdr:ext cx="1052012" cy="944394"/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4547260" y="19848267"/>
          <a:ext cx="1052012" cy="944394"/>
        </a:xfrm>
        <a:prstGeom prst="rect">
          <a:avLst/>
        </a:prstGeom>
      </xdr:spPr>
    </xdr:pic>
    <xdr:clientData/>
  </xdr:oneCellAnchor>
  <xdr:twoCellAnchor>
    <xdr:from>
      <xdr:col>4</xdr:col>
      <xdr:colOff>165653</xdr:colOff>
      <xdr:row>281</xdr:row>
      <xdr:rowOff>95250</xdr:rowOff>
    </xdr:from>
    <xdr:to>
      <xdr:col>4</xdr:col>
      <xdr:colOff>980661</xdr:colOff>
      <xdr:row>281</xdr:row>
      <xdr:rowOff>571500</xdr:rowOff>
    </xdr:to>
    <xdr:pic>
      <xdr:nvPicPr>
        <xdr:cNvPr id="545" name="图片 2446" descr="YC110-1504-01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896" y="174964311"/>
          <a:ext cx="81500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293687</xdr:colOff>
      <xdr:row>215</xdr:row>
      <xdr:rowOff>190500</xdr:rowOff>
    </xdr:from>
    <xdr:ext cx="568313" cy="257803"/>
    <xdr:pic>
      <xdr:nvPicPr>
        <xdr:cNvPr id="445" name="图片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02710415"/>
          <a:ext cx="568325" cy="257175"/>
        </a:xfrm>
        <a:prstGeom prst="rect">
          <a:avLst/>
        </a:prstGeom>
      </xdr:spPr>
    </xdr:pic>
    <xdr:clientData/>
  </xdr:oneCellAnchor>
  <xdr:oneCellAnchor>
    <xdr:from>
      <xdr:col>4</xdr:col>
      <xdr:colOff>312593</xdr:colOff>
      <xdr:row>80</xdr:row>
      <xdr:rowOff>161460</xdr:rowOff>
    </xdr:from>
    <xdr:ext cx="432290" cy="269453"/>
    <xdr:pic>
      <xdr:nvPicPr>
        <xdr:cNvPr id="399" name="Image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l="7049" t="7174" r="5517" b="9981"/>
        <a:stretch>
          <a:fillRect/>
        </a:stretch>
      </xdr:blipFill>
      <xdr:spPr>
        <a:xfrm>
          <a:off x="4844836" y="50433582"/>
          <a:ext cx="432290" cy="269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334618</xdr:colOff>
      <xdr:row>87</xdr:row>
      <xdr:rowOff>74820</xdr:rowOff>
    </xdr:from>
    <xdr:ext cx="474345" cy="388620"/>
    <xdr:pic>
      <xdr:nvPicPr>
        <xdr:cNvPr id="416" name="Image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l="7049" t="7174" r="5517" b="9981"/>
        <a:stretch>
          <a:fillRect/>
        </a:stretch>
      </xdr:blipFill>
      <xdr:spPr>
        <a:xfrm>
          <a:off x="4866861" y="54554507"/>
          <a:ext cx="474345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294553</xdr:colOff>
      <xdr:row>272</xdr:row>
      <xdr:rowOff>123298</xdr:rowOff>
    </xdr:from>
    <xdr:to>
      <xdr:col>4</xdr:col>
      <xdr:colOff>688253</xdr:colOff>
      <xdr:row>272</xdr:row>
      <xdr:rowOff>418573</xdr:rowOff>
    </xdr:to>
    <xdr:pic>
      <xdr:nvPicPr>
        <xdr:cNvPr id="444" name="图片 1506" descr="GB97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826796" y="169499333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268287</xdr:colOff>
      <xdr:row>270</xdr:row>
      <xdr:rowOff>187325</xdr:rowOff>
    </xdr:from>
    <xdr:to>
      <xdr:col>4</xdr:col>
      <xdr:colOff>706437</xdr:colOff>
      <xdr:row>270</xdr:row>
      <xdr:rowOff>520700</xdr:rowOff>
    </xdr:to>
    <xdr:pic>
      <xdr:nvPicPr>
        <xdr:cNvPr id="450" name="图片 1811" descr="6187-W 副本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813300" y="246931180"/>
          <a:ext cx="4381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250068</xdr:colOff>
      <xdr:row>321</xdr:row>
      <xdr:rowOff>140518</xdr:rowOff>
    </xdr:from>
    <xdr:ext cx="488950" cy="262890"/>
    <xdr:pic>
      <xdr:nvPicPr>
        <xdr:cNvPr id="463" name="图片 53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2311" y="199903788"/>
          <a:ext cx="488950" cy="262890"/>
        </a:xfrm>
        <a:prstGeom prst="rect">
          <a:avLst/>
        </a:prstGeom>
      </xdr:spPr>
    </xdr:pic>
    <xdr:clientData/>
  </xdr:oneCellAnchor>
  <xdr:oneCellAnchor>
    <xdr:from>
      <xdr:col>4</xdr:col>
      <xdr:colOff>101079</xdr:colOff>
      <xdr:row>277</xdr:row>
      <xdr:rowOff>67566</xdr:rowOff>
    </xdr:from>
    <xdr:ext cx="886208" cy="664656"/>
    <xdr:pic>
      <xdr:nvPicPr>
        <xdr:cNvPr id="504" name="图片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322" y="172571114"/>
          <a:ext cx="886208" cy="664656"/>
        </a:xfrm>
        <a:prstGeom prst="rect">
          <a:avLst/>
        </a:prstGeom>
      </xdr:spPr>
    </xdr:pic>
    <xdr:clientData/>
  </xdr:oneCellAnchor>
  <xdr:twoCellAnchor>
    <xdr:from>
      <xdr:col>4</xdr:col>
      <xdr:colOff>232740</xdr:colOff>
      <xdr:row>86</xdr:row>
      <xdr:rowOff>43295</xdr:rowOff>
    </xdr:from>
    <xdr:to>
      <xdr:col>4</xdr:col>
      <xdr:colOff>894521</xdr:colOff>
      <xdr:row>86</xdr:row>
      <xdr:rowOff>536863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983" y="53893504"/>
          <a:ext cx="661781" cy="493568"/>
        </a:xfrm>
        <a:prstGeom prst="rect">
          <a:avLst/>
        </a:prstGeom>
      </xdr:spPr>
    </xdr:pic>
    <xdr:clientData/>
  </xdr:twoCellAnchor>
  <xdr:twoCellAnchor>
    <xdr:from>
      <xdr:col>4</xdr:col>
      <xdr:colOff>55562</xdr:colOff>
      <xdr:row>165</xdr:row>
      <xdr:rowOff>55559</xdr:rowOff>
    </xdr:from>
    <xdr:to>
      <xdr:col>4</xdr:col>
      <xdr:colOff>1007166</xdr:colOff>
      <xdr:row>165</xdr:row>
      <xdr:rowOff>695739</xdr:rowOff>
    </xdr:to>
    <xdr:pic>
      <xdr:nvPicPr>
        <xdr:cNvPr id="505" name="图片 504" descr="YC110-1001-12 (1).gif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 b="13091"/>
        <a:stretch>
          <a:fillRect/>
        </a:stretch>
      </xdr:blipFill>
      <xdr:spPr>
        <a:xfrm>
          <a:off x="4587805" y="103177350"/>
          <a:ext cx="951604" cy="640180"/>
        </a:xfrm>
        <a:prstGeom prst="rect">
          <a:avLst/>
        </a:prstGeom>
      </xdr:spPr>
    </xdr:pic>
    <xdr:clientData/>
  </xdr:twoCellAnchor>
  <xdr:twoCellAnchor>
    <xdr:from>
      <xdr:col>4</xdr:col>
      <xdr:colOff>298616</xdr:colOff>
      <xdr:row>97</xdr:row>
      <xdr:rowOff>93786</xdr:rowOff>
    </xdr:from>
    <xdr:to>
      <xdr:col>4</xdr:col>
      <xdr:colOff>884721</xdr:colOff>
      <xdr:row>97</xdr:row>
      <xdr:rowOff>601786</xdr:rowOff>
    </xdr:to>
    <xdr:pic>
      <xdr:nvPicPr>
        <xdr:cNvPr id="539" name="图片 2128" descr="YC110-0601-031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>
        <a:xfrm>
          <a:off x="4830859" y="61385090"/>
          <a:ext cx="58610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71041</xdr:colOff>
      <xdr:row>197</xdr:row>
      <xdr:rowOff>30559</xdr:rowOff>
    </xdr:from>
    <xdr:to>
      <xdr:col>4</xdr:col>
      <xdr:colOff>905907</xdr:colOff>
      <xdr:row>197</xdr:row>
      <xdr:rowOff>603250</xdr:rowOff>
    </xdr:to>
    <xdr:pic>
      <xdr:nvPicPr>
        <xdr:cNvPr id="558" name="图片 2335" descr="YC110-1101-021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>
        <a:xfrm>
          <a:off x="4615815" y="186696350"/>
          <a:ext cx="835025" cy="572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224790</xdr:colOff>
      <xdr:row>133</xdr:row>
      <xdr:rowOff>131445</xdr:rowOff>
    </xdr:from>
    <xdr:ext cx="609727" cy="405529"/>
    <xdr:pic>
      <xdr:nvPicPr>
        <xdr:cNvPr id="407" name="图片 36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133659880"/>
          <a:ext cx="609600" cy="405130"/>
        </a:xfrm>
        <a:prstGeom prst="rect">
          <a:avLst/>
        </a:prstGeom>
      </xdr:spPr>
    </xdr:pic>
    <xdr:clientData/>
  </xdr:oneCellAnchor>
  <xdr:twoCellAnchor>
    <xdr:from>
      <xdr:col>4</xdr:col>
      <xdr:colOff>203471</xdr:colOff>
      <xdr:row>134</xdr:row>
      <xdr:rowOff>215755</xdr:rowOff>
    </xdr:from>
    <xdr:to>
      <xdr:col>4</xdr:col>
      <xdr:colOff>707158</xdr:colOff>
      <xdr:row>134</xdr:row>
      <xdr:rowOff>531210</xdr:rowOff>
    </xdr:to>
    <xdr:pic>
      <xdr:nvPicPr>
        <xdr:cNvPr id="423" name="图片 1805" descr="6170 副本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>
        <a:xfrm>
          <a:off x="4748530" y="134379970"/>
          <a:ext cx="503555" cy="315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310514</xdr:colOff>
      <xdr:row>130</xdr:row>
      <xdr:rowOff>71755</xdr:rowOff>
    </xdr:from>
    <xdr:ext cx="520125" cy="716749"/>
    <xdr:pic>
      <xdr:nvPicPr>
        <xdr:cNvPr id="523" name="图片 44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842757" y="80843755"/>
          <a:ext cx="520125" cy="716749"/>
        </a:xfrm>
        <a:prstGeom prst="rect">
          <a:avLst/>
        </a:prstGeom>
      </xdr:spPr>
    </xdr:pic>
    <xdr:clientData/>
  </xdr:oneCellAnchor>
  <xdr:twoCellAnchor>
    <xdr:from>
      <xdr:col>4</xdr:col>
      <xdr:colOff>207827</xdr:colOff>
      <xdr:row>137</xdr:row>
      <xdr:rowOff>4115</xdr:rowOff>
    </xdr:from>
    <xdr:to>
      <xdr:col>4</xdr:col>
      <xdr:colOff>916016</xdr:colOff>
      <xdr:row>137</xdr:row>
      <xdr:rowOff>517776</xdr:rowOff>
    </xdr:to>
    <xdr:pic>
      <xdr:nvPicPr>
        <xdr:cNvPr id="534" name="图片 408" descr="17322.152FMH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4740070" y="85056567"/>
          <a:ext cx="708189" cy="513661"/>
        </a:xfrm>
        <a:prstGeom prst="rect">
          <a:avLst/>
        </a:prstGeom>
      </xdr:spPr>
    </xdr:pic>
    <xdr:clientData/>
  </xdr:twoCellAnchor>
  <xdr:twoCellAnchor>
    <xdr:from>
      <xdr:col>4</xdr:col>
      <xdr:colOff>180623</xdr:colOff>
      <xdr:row>138</xdr:row>
      <xdr:rowOff>53303</xdr:rowOff>
    </xdr:from>
    <xdr:to>
      <xdr:col>4</xdr:col>
      <xdr:colOff>919930</xdr:colOff>
      <xdr:row>138</xdr:row>
      <xdr:rowOff>524519</xdr:rowOff>
    </xdr:to>
    <xdr:pic>
      <xdr:nvPicPr>
        <xdr:cNvPr id="573" name="图片 409" descr="17332152FMH01副本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 l="2415" t="9662" b="7407"/>
        <a:stretch>
          <a:fillRect/>
        </a:stretch>
      </xdr:blipFill>
      <xdr:spPr>
        <a:xfrm>
          <a:off x="4712866" y="85735233"/>
          <a:ext cx="739307" cy="471216"/>
        </a:xfrm>
        <a:prstGeom prst="rect">
          <a:avLst/>
        </a:prstGeom>
      </xdr:spPr>
    </xdr:pic>
    <xdr:clientData/>
  </xdr:twoCellAnchor>
  <xdr:twoCellAnchor>
    <xdr:from>
      <xdr:col>4</xdr:col>
      <xdr:colOff>181685</xdr:colOff>
      <xdr:row>139</xdr:row>
      <xdr:rowOff>8650</xdr:rowOff>
    </xdr:from>
    <xdr:to>
      <xdr:col>4</xdr:col>
      <xdr:colOff>879218</xdr:colOff>
      <xdr:row>139</xdr:row>
      <xdr:rowOff>525111</xdr:rowOff>
    </xdr:to>
    <xdr:pic>
      <xdr:nvPicPr>
        <xdr:cNvPr id="575" name="图片 412" descr="隔热垫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713928" y="86320059"/>
          <a:ext cx="697533" cy="516461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135</xdr:row>
      <xdr:rowOff>9449</xdr:rowOff>
    </xdr:from>
    <xdr:to>
      <xdr:col>4</xdr:col>
      <xdr:colOff>980661</xdr:colOff>
      <xdr:row>135</xdr:row>
      <xdr:rowOff>576198</xdr:rowOff>
    </xdr:to>
    <xdr:pic>
      <xdr:nvPicPr>
        <xdr:cNvPr id="582" name="图片 627" descr="17311 副本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 l="10059" t="17241" r="13792" b="16347"/>
        <a:stretch>
          <a:fillRect/>
        </a:stretch>
      </xdr:blipFill>
      <xdr:spPr>
        <a:xfrm>
          <a:off x="4637018" y="83935466"/>
          <a:ext cx="875886" cy="5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197127</xdr:colOff>
      <xdr:row>136</xdr:row>
      <xdr:rowOff>48039</xdr:rowOff>
    </xdr:from>
    <xdr:ext cx="759040" cy="416360"/>
    <xdr:pic>
      <xdr:nvPicPr>
        <xdr:cNvPr id="583" name="图片 524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9370" y="84603535"/>
          <a:ext cx="759040" cy="416360"/>
        </a:xfrm>
        <a:prstGeom prst="rect">
          <a:avLst/>
        </a:prstGeom>
      </xdr:spPr>
    </xdr:pic>
    <xdr:clientData/>
  </xdr:oneCellAnchor>
  <xdr:twoCellAnchor>
    <xdr:from>
      <xdr:col>4</xdr:col>
      <xdr:colOff>551383</xdr:colOff>
      <xdr:row>53</xdr:row>
      <xdr:rowOff>148370</xdr:rowOff>
    </xdr:from>
    <xdr:to>
      <xdr:col>4</xdr:col>
      <xdr:colOff>977747</xdr:colOff>
      <xdr:row>53</xdr:row>
      <xdr:rowOff>468143</xdr:rowOff>
    </xdr:to>
    <xdr:pic>
      <xdr:nvPicPr>
        <xdr:cNvPr id="601" name="图片 523" descr="YC110-02-20 (1)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5083626" y="33066770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55718</xdr:colOff>
      <xdr:row>53</xdr:row>
      <xdr:rowOff>141987</xdr:rowOff>
    </xdr:from>
    <xdr:to>
      <xdr:col>4</xdr:col>
      <xdr:colOff>482070</xdr:colOff>
      <xdr:row>53</xdr:row>
      <xdr:rowOff>461751</xdr:rowOff>
    </xdr:to>
    <xdr:pic>
      <xdr:nvPicPr>
        <xdr:cNvPr id="602" name="图片 530" descr="YC110-0231-01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4587961" y="33060387"/>
          <a:ext cx="426352" cy="319764"/>
        </a:xfrm>
        <a:prstGeom prst="rect">
          <a:avLst/>
        </a:prstGeom>
      </xdr:spPr>
    </xdr:pic>
    <xdr:clientData/>
  </xdr:twoCellAnchor>
  <xdr:twoCellAnchor editAs="oneCell">
    <xdr:from>
      <xdr:col>4</xdr:col>
      <xdr:colOff>103908</xdr:colOff>
      <xdr:row>8</xdr:row>
      <xdr:rowOff>99391</xdr:rowOff>
    </xdr:from>
    <xdr:to>
      <xdr:col>4</xdr:col>
      <xdr:colOff>1005891</xdr:colOff>
      <xdr:row>8</xdr:row>
      <xdr:rowOff>496956</xdr:rowOff>
    </xdr:to>
    <xdr:pic>
      <xdr:nvPicPr>
        <xdr:cNvPr id="604" name="图片 228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print"/>
        <a:srcRect t="25099" b="24967"/>
        <a:stretch/>
      </xdr:blipFill>
      <xdr:spPr>
        <a:xfrm>
          <a:off x="4636151" y="6029739"/>
          <a:ext cx="901983" cy="397565"/>
        </a:xfrm>
        <a:prstGeom prst="rect">
          <a:avLst/>
        </a:prstGeom>
      </xdr:spPr>
    </xdr:pic>
    <xdr:clientData/>
  </xdr:twoCellAnchor>
  <xdr:twoCellAnchor editAs="oneCell">
    <xdr:from>
      <xdr:col>4</xdr:col>
      <xdr:colOff>30647</xdr:colOff>
      <xdr:row>10</xdr:row>
      <xdr:rowOff>26505</xdr:rowOff>
    </xdr:from>
    <xdr:to>
      <xdr:col>4</xdr:col>
      <xdr:colOff>1046922</xdr:colOff>
      <xdr:row>10</xdr:row>
      <xdr:rowOff>516260</xdr:rowOff>
    </xdr:to>
    <xdr:pic>
      <xdr:nvPicPr>
        <xdr:cNvPr id="610" name="图片 227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4" cstate="print"/>
        <a:srcRect t="15041"/>
        <a:stretch/>
      </xdr:blipFill>
      <xdr:spPr>
        <a:xfrm>
          <a:off x="4562890" y="7215809"/>
          <a:ext cx="1016275" cy="489755"/>
        </a:xfrm>
        <a:prstGeom prst="rect">
          <a:avLst/>
        </a:prstGeom>
      </xdr:spPr>
    </xdr:pic>
    <xdr:clientData/>
  </xdr:twoCellAnchor>
  <xdr:twoCellAnchor editAs="oneCell">
    <xdr:from>
      <xdr:col>4</xdr:col>
      <xdr:colOff>119850</xdr:colOff>
      <xdr:row>132</xdr:row>
      <xdr:rowOff>42600</xdr:rowOff>
    </xdr:from>
    <xdr:to>
      <xdr:col>4</xdr:col>
      <xdr:colOff>939000</xdr:colOff>
      <xdr:row>132</xdr:row>
      <xdr:rowOff>510595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652093" y="82153070"/>
          <a:ext cx="819150" cy="467995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131</xdr:row>
      <xdr:rowOff>95250</xdr:rowOff>
    </xdr:from>
    <xdr:to>
      <xdr:col>4</xdr:col>
      <xdr:colOff>727075</xdr:colOff>
      <xdr:row>131</xdr:row>
      <xdr:rowOff>434423</xdr:rowOff>
    </xdr:to>
    <xdr:pic>
      <xdr:nvPicPr>
        <xdr:cNvPr id="413" name="图片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4859655" y="132351145"/>
          <a:ext cx="412750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73352</xdr:colOff>
      <xdr:row>23</xdr:row>
      <xdr:rowOff>21322</xdr:rowOff>
    </xdr:from>
    <xdr:to>
      <xdr:col>4</xdr:col>
      <xdr:colOff>993914</xdr:colOff>
      <xdr:row>23</xdr:row>
      <xdr:rowOff>669235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5595" y="14353548"/>
          <a:ext cx="920562" cy="647913"/>
        </a:xfrm>
        <a:prstGeom prst="rect">
          <a:avLst/>
        </a:prstGeom>
      </xdr:spPr>
    </xdr:pic>
    <xdr:clientData/>
  </xdr:twoCellAnchor>
  <xdr:twoCellAnchor editAs="oneCell">
    <xdr:from>
      <xdr:col>4</xdr:col>
      <xdr:colOff>60048</xdr:colOff>
      <xdr:row>34</xdr:row>
      <xdr:rowOff>70816</xdr:rowOff>
    </xdr:from>
    <xdr:to>
      <xdr:col>4</xdr:col>
      <xdr:colOff>1013791</xdr:colOff>
      <xdr:row>34</xdr:row>
      <xdr:rowOff>587240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592291" y="21771251"/>
          <a:ext cx="953743" cy="5164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246</xdr:row>
      <xdr:rowOff>39756</xdr:rowOff>
    </xdr:from>
    <xdr:to>
      <xdr:col>4</xdr:col>
      <xdr:colOff>972820</xdr:colOff>
      <xdr:row>246</xdr:row>
      <xdr:rowOff>622935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598918" y="154096278"/>
          <a:ext cx="906145" cy="5831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28298</xdr:colOff>
      <xdr:row>243</xdr:row>
      <xdr:rowOff>26504</xdr:rowOff>
    </xdr:from>
    <xdr:to>
      <xdr:col>4</xdr:col>
      <xdr:colOff>1020418</xdr:colOff>
      <xdr:row>243</xdr:row>
      <xdr:rowOff>586740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560541" y="152313861"/>
          <a:ext cx="992120" cy="5602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44918</xdr:colOff>
      <xdr:row>145</xdr:row>
      <xdr:rowOff>47541</xdr:rowOff>
    </xdr:from>
    <xdr:to>
      <xdr:col>4</xdr:col>
      <xdr:colOff>1027043</xdr:colOff>
      <xdr:row>145</xdr:row>
      <xdr:rowOff>788504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577161" y="90858063"/>
          <a:ext cx="982125" cy="7409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76200</xdr:colOff>
      <xdr:row>237</xdr:row>
      <xdr:rowOff>186690</xdr:rowOff>
    </xdr:from>
    <xdr:to>
      <xdr:col>4</xdr:col>
      <xdr:colOff>453390</xdr:colOff>
      <xdr:row>237</xdr:row>
      <xdr:rowOff>467995</xdr:rowOff>
    </xdr:to>
    <xdr:pic>
      <xdr:nvPicPr>
        <xdr:cNvPr id="31" name="图片 30" descr="YC110-13016-03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lum bright="10000"/>
        </a:blip>
        <a:stretch>
          <a:fillRect/>
        </a:stretch>
      </xdr:blipFill>
      <xdr:spPr>
        <a:xfrm>
          <a:off x="4621530" y="217629105"/>
          <a:ext cx="377190" cy="281305"/>
        </a:xfrm>
        <a:prstGeom prst="rect">
          <a:avLst/>
        </a:prstGeom>
      </xdr:spPr>
    </xdr:pic>
    <xdr:clientData/>
  </xdr:twoCellAnchor>
  <xdr:twoCellAnchor editAs="oneCell">
    <xdr:from>
      <xdr:col>4</xdr:col>
      <xdr:colOff>487680</xdr:colOff>
      <xdr:row>237</xdr:row>
      <xdr:rowOff>39370</xdr:rowOff>
    </xdr:from>
    <xdr:to>
      <xdr:col>4</xdr:col>
      <xdr:colOff>943610</xdr:colOff>
      <xdr:row>237</xdr:row>
      <xdr:rowOff>313055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5033010" y="217481785"/>
          <a:ext cx="45593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237</xdr:row>
      <xdr:rowOff>329565</xdr:rowOff>
    </xdr:from>
    <xdr:to>
      <xdr:col>4</xdr:col>
      <xdr:colOff>937895</xdr:colOff>
      <xdr:row>237</xdr:row>
      <xdr:rowOff>605155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5032375" y="217771980"/>
          <a:ext cx="450850" cy="275590"/>
        </a:xfrm>
        <a:prstGeom prst="rect">
          <a:avLst/>
        </a:prstGeom>
      </xdr:spPr>
    </xdr:pic>
    <xdr:clientData/>
  </xdr:twoCellAnchor>
  <xdr:twoCellAnchor>
    <xdr:from>
      <xdr:col>4</xdr:col>
      <xdr:colOff>251744</xdr:colOff>
      <xdr:row>263</xdr:row>
      <xdr:rowOff>96951</xdr:rowOff>
    </xdr:from>
    <xdr:to>
      <xdr:col>4</xdr:col>
      <xdr:colOff>684846</xdr:colOff>
      <xdr:row>263</xdr:row>
      <xdr:rowOff>375374</xdr:rowOff>
    </xdr:to>
    <xdr:pic>
      <xdr:nvPicPr>
        <xdr:cNvPr id="415" name="图片 414" descr="wKhQL1MdqOeEKAv2AAAAAFL_eqo878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783987" y="165033508"/>
          <a:ext cx="433102" cy="278423"/>
        </a:xfrm>
        <a:prstGeom prst="rect">
          <a:avLst/>
        </a:prstGeom>
      </xdr:spPr>
    </xdr:pic>
    <xdr:clientData/>
  </xdr:twoCellAnchor>
  <xdr:twoCellAnchor>
    <xdr:from>
      <xdr:col>4</xdr:col>
      <xdr:colOff>168689</xdr:colOff>
      <xdr:row>72</xdr:row>
      <xdr:rowOff>117530</xdr:rowOff>
    </xdr:from>
    <xdr:to>
      <xdr:col>4</xdr:col>
      <xdr:colOff>921799</xdr:colOff>
      <xdr:row>72</xdr:row>
      <xdr:rowOff>394390</xdr:rowOff>
    </xdr:to>
    <xdr:pic>
      <xdr:nvPicPr>
        <xdr:cNvPr id="468" name="图片 1869" descr="5787(轴位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-3038" t="26620" b="22453"/>
        <a:stretch>
          <a:fillRect/>
        </a:stretch>
      </xdr:blipFill>
      <xdr:spPr>
        <a:xfrm>
          <a:off x="4700932" y="44691217"/>
          <a:ext cx="753110" cy="276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322</xdr:row>
      <xdr:rowOff>76200</xdr:rowOff>
    </xdr:from>
    <xdr:to>
      <xdr:col>4</xdr:col>
      <xdr:colOff>914400</xdr:colOff>
      <xdr:row>322</xdr:row>
      <xdr:rowOff>428625</xdr:rowOff>
    </xdr:to>
    <xdr:pic>
      <xdr:nvPicPr>
        <xdr:cNvPr id="509" name="图片 405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28496768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269</xdr:row>
      <xdr:rowOff>27747</xdr:rowOff>
    </xdr:from>
    <xdr:to>
      <xdr:col>4</xdr:col>
      <xdr:colOff>809625</xdr:colOff>
      <xdr:row>269</xdr:row>
      <xdr:rowOff>475422</xdr:rowOff>
    </xdr:to>
    <xdr:pic>
      <xdr:nvPicPr>
        <xdr:cNvPr id="453" name="图片 49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3218" y="167912912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187</xdr:row>
      <xdr:rowOff>114300</xdr:rowOff>
    </xdr:from>
    <xdr:to>
      <xdr:col>4</xdr:col>
      <xdr:colOff>714375</xdr:colOff>
      <xdr:row>187</xdr:row>
      <xdr:rowOff>390525</xdr:rowOff>
    </xdr:to>
    <xdr:pic>
      <xdr:nvPicPr>
        <xdr:cNvPr id="443" name="图片 1396" descr="GB5787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 l="15324" t="24266" r="21455" b="25288"/>
        <a:stretch>
          <a:fillRect/>
        </a:stretch>
      </xdr:blipFill>
      <xdr:spPr>
        <a:xfrm>
          <a:off x="4792980" y="175218090"/>
          <a:ext cx="4667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188</xdr:row>
      <xdr:rowOff>114300</xdr:rowOff>
    </xdr:from>
    <xdr:to>
      <xdr:col>4</xdr:col>
      <xdr:colOff>714375</xdr:colOff>
      <xdr:row>188</xdr:row>
      <xdr:rowOff>390525</xdr:rowOff>
    </xdr:to>
    <xdr:pic>
      <xdr:nvPicPr>
        <xdr:cNvPr id="481" name="图片 1396" descr="GB5787.gif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 l="15324" t="24266" r="21455" b="25288"/>
        <a:stretch>
          <a:fillRect/>
        </a:stretch>
      </xdr:blipFill>
      <xdr:spPr>
        <a:xfrm>
          <a:off x="4792980" y="175854360"/>
          <a:ext cx="4667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323593</xdr:colOff>
      <xdr:row>69</xdr:row>
      <xdr:rowOff>52552</xdr:rowOff>
    </xdr:from>
    <xdr:to>
      <xdr:col>4</xdr:col>
      <xdr:colOff>921741</xdr:colOff>
      <xdr:row>69</xdr:row>
      <xdr:rowOff>564461</xdr:rowOff>
    </xdr:to>
    <xdr:pic>
      <xdr:nvPicPr>
        <xdr:cNvPr id="482" name="图片 481" descr="FB13-Φ7×Φ12×55-W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 t="7836" b="10268"/>
        <a:stretch>
          <a:fillRect/>
        </a:stretch>
      </xdr:blipFill>
      <xdr:spPr>
        <a:xfrm>
          <a:off x="4855836" y="42737804"/>
          <a:ext cx="598148" cy="511909"/>
        </a:xfrm>
        <a:prstGeom prst="rect">
          <a:avLst/>
        </a:prstGeom>
      </xdr:spPr>
    </xdr:pic>
    <xdr:clientData/>
  </xdr:twoCellAnchor>
  <xdr:twoCellAnchor>
    <xdr:from>
      <xdr:col>4</xdr:col>
      <xdr:colOff>230827</xdr:colOff>
      <xdr:row>70</xdr:row>
      <xdr:rowOff>45926</xdr:rowOff>
    </xdr:from>
    <xdr:to>
      <xdr:col>4</xdr:col>
      <xdr:colOff>828975</xdr:colOff>
      <xdr:row>70</xdr:row>
      <xdr:rowOff>557835</xdr:rowOff>
    </xdr:to>
    <xdr:pic>
      <xdr:nvPicPr>
        <xdr:cNvPr id="510" name="图片 509" descr="FB13-Φ7×Φ12×55-W.gif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 t="7836" b="10268"/>
        <a:stretch>
          <a:fillRect/>
        </a:stretch>
      </xdr:blipFill>
      <xdr:spPr>
        <a:xfrm>
          <a:off x="4763070" y="43360656"/>
          <a:ext cx="598148" cy="511909"/>
        </a:xfrm>
        <a:prstGeom prst="rect">
          <a:avLst/>
        </a:prstGeom>
      </xdr:spPr>
    </xdr:pic>
    <xdr:clientData/>
  </xdr:twoCellAnchor>
  <xdr:oneCellAnchor>
    <xdr:from>
      <xdr:col>4</xdr:col>
      <xdr:colOff>247468</xdr:colOff>
      <xdr:row>20</xdr:row>
      <xdr:rowOff>143616</xdr:rowOff>
    </xdr:from>
    <xdr:ext cx="480390" cy="231322"/>
    <xdr:pic>
      <xdr:nvPicPr>
        <xdr:cNvPr id="525" name="图片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345" y="26278840"/>
          <a:ext cx="480695" cy="231140"/>
        </a:xfrm>
        <a:prstGeom prst="rect">
          <a:avLst/>
        </a:prstGeom>
      </xdr:spPr>
    </xdr:pic>
    <xdr:clientData/>
  </xdr:oneCellAnchor>
  <xdr:twoCellAnchor editAs="oneCell">
    <xdr:from>
      <xdr:col>4</xdr:col>
      <xdr:colOff>117613</xdr:colOff>
      <xdr:row>18</xdr:row>
      <xdr:rowOff>47625</xdr:rowOff>
    </xdr:from>
    <xdr:to>
      <xdr:col>4</xdr:col>
      <xdr:colOff>908188</xdr:colOff>
      <xdr:row>18</xdr:row>
      <xdr:rowOff>514350</xdr:rowOff>
    </xdr:to>
    <xdr:pic>
      <xdr:nvPicPr>
        <xdr:cNvPr id="567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9856" y="11371608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295690</xdr:colOff>
      <xdr:row>20</xdr:row>
      <xdr:rowOff>71645</xdr:rowOff>
    </xdr:from>
    <xdr:to>
      <xdr:col>4</xdr:col>
      <xdr:colOff>947082</xdr:colOff>
      <xdr:row>20</xdr:row>
      <xdr:rowOff>384313</xdr:rowOff>
    </xdr:to>
    <xdr:pic>
      <xdr:nvPicPr>
        <xdr:cNvPr id="570" name="图片 47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933" y="12654584"/>
          <a:ext cx="651392" cy="312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40171</xdr:colOff>
      <xdr:row>17</xdr:row>
      <xdr:rowOff>58806</xdr:rowOff>
    </xdr:from>
    <xdr:to>
      <xdr:col>4</xdr:col>
      <xdr:colOff>1046923</xdr:colOff>
      <xdr:row>17</xdr:row>
      <xdr:rowOff>411231</xdr:rowOff>
    </xdr:to>
    <xdr:pic>
      <xdr:nvPicPr>
        <xdr:cNvPr id="594" name="图片 479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414" y="10918963"/>
          <a:ext cx="1006752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19</xdr:row>
      <xdr:rowOff>21121</xdr:rowOff>
    </xdr:from>
    <xdr:to>
      <xdr:col>4</xdr:col>
      <xdr:colOff>938321</xdr:colOff>
      <xdr:row>19</xdr:row>
      <xdr:rowOff>622852</xdr:rowOff>
    </xdr:to>
    <xdr:pic>
      <xdr:nvPicPr>
        <xdr:cNvPr id="608" name="图片 433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368" y="11974582"/>
          <a:ext cx="700196" cy="601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195469</xdr:colOff>
      <xdr:row>21</xdr:row>
      <xdr:rowOff>43483</xdr:rowOff>
    </xdr:from>
    <xdr:to>
      <xdr:col>4</xdr:col>
      <xdr:colOff>966994</xdr:colOff>
      <xdr:row>21</xdr:row>
      <xdr:rowOff>530087</xdr:rowOff>
    </xdr:to>
    <xdr:pic>
      <xdr:nvPicPr>
        <xdr:cNvPr id="620" name="图片 54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712" y="13037240"/>
          <a:ext cx="771525" cy="486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42</xdr:row>
      <xdr:rowOff>0</xdr:rowOff>
    </xdr:from>
    <xdr:to>
      <xdr:col>4</xdr:col>
      <xdr:colOff>886332</xdr:colOff>
      <xdr:row>42</xdr:row>
      <xdr:rowOff>0</xdr:rowOff>
    </xdr:to>
    <xdr:pic>
      <xdr:nvPicPr>
        <xdr:cNvPr id="623" name="图片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745355" y="51893470"/>
          <a:ext cx="6858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42</xdr:row>
      <xdr:rowOff>0</xdr:rowOff>
    </xdr:from>
    <xdr:to>
      <xdr:col>4</xdr:col>
      <xdr:colOff>886332</xdr:colOff>
      <xdr:row>42</xdr:row>
      <xdr:rowOff>0</xdr:rowOff>
    </xdr:to>
    <xdr:pic>
      <xdr:nvPicPr>
        <xdr:cNvPr id="624" name="图片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745355" y="51893470"/>
          <a:ext cx="685800" cy="0"/>
        </a:xfrm>
        <a:prstGeom prst="rect">
          <a:avLst/>
        </a:prstGeom>
      </xdr:spPr>
    </xdr:pic>
    <xdr:clientData/>
  </xdr:twoCellAnchor>
  <xdr:twoCellAnchor>
    <xdr:from>
      <xdr:col>4</xdr:col>
      <xdr:colOff>21273</xdr:colOff>
      <xdr:row>41</xdr:row>
      <xdr:rowOff>40054</xdr:rowOff>
    </xdr:from>
    <xdr:to>
      <xdr:col>4</xdr:col>
      <xdr:colOff>1027044</xdr:colOff>
      <xdr:row>41</xdr:row>
      <xdr:rowOff>815009</xdr:rowOff>
    </xdr:to>
    <xdr:pic>
      <xdr:nvPicPr>
        <xdr:cNvPr id="625" name="图片 624" descr="YC110-0212-07_0000_图层 0 副本 5.jpg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4553516" y="25649880"/>
          <a:ext cx="1005771" cy="774955"/>
        </a:xfrm>
        <a:prstGeom prst="rect">
          <a:avLst/>
        </a:prstGeom>
      </xdr:spPr>
    </xdr:pic>
    <xdr:clientData/>
  </xdr:twoCellAnchor>
  <xdr:twoCellAnchor>
    <xdr:from>
      <xdr:col>4</xdr:col>
      <xdr:colOff>10282</xdr:colOff>
      <xdr:row>58</xdr:row>
      <xdr:rowOff>40475</xdr:rowOff>
    </xdr:from>
    <xdr:to>
      <xdr:col>4</xdr:col>
      <xdr:colOff>1057846</xdr:colOff>
      <xdr:row>58</xdr:row>
      <xdr:rowOff>490330</xdr:rowOff>
    </xdr:to>
    <xdr:pic>
      <xdr:nvPicPr>
        <xdr:cNvPr id="627" name="图片 626" descr="YC110-032-01_0001_图层 2 副本 2.jpg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4542525" y="36450823"/>
          <a:ext cx="1047564" cy="449855"/>
        </a:xfrm>
        <a:prstGeom prst="rect">
          <a:avLst/>
        </a:prstGeom>
      </xdr:spPr>
    </xdr:pic>
    <xdr:clientData/>
  </xdr:twoCellAnchor>
  <xdr:twoCellAnchor>
    <xdr:from>
      <xdr:col>4</xdr:col>
      <xdr:colOff>4373</xdr:colOff>
      <xdr:row>114</xdr:row>
      <xdr:rowOff>41752</xdr:rowOff>
    </xdr:from>
    <xdr:to>
      <xdr:col>4</xdr:col>
      <xdr:colOff>1038704</xdr:colOff>
      <xdr:row>114</xdr:row>
      <xdr:rowOff>616226</xdr:rowOff>
    </xdr:to>
    <xdr:pic>
      <xdr:nvPicPr>
        <xdr:cNvPr id="628" name="Picture 526766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>
        <a:xfrm>
          <a:off x="4536616" y="72252848"/>
          <a:ext cx="1034331" cy="5744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18572</xdr:colOff>
      <xdr:row>261</xdr:row>
      <xdr:rowOff>14909</xdr:rowOff>
    </xdr:from>
    <xdr:to>
      <xdr:col>4</xdr:col>
      <xdr:colOff>1046922</xdr:colOff>
      <xdr:row>261</xdr:row>
      <xdr:rowOff>619822</xdr:rowOff>
    </xdr:to>
    <xdr:pic>
      <xdr:nvPicPr>
        <xdr:cNvPr id="630" name="Picture 178" descr="17-14-2016.jpg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4550815" y="163752144"/>
          <a:ext cx="1028350" cy="604913"/>
        </a:xfrm>
        <a:prstGeom prst="rect">
          <a:avLst/>
        </a:prstGeom>
      </xdr:spPr>
    </xdr:pic>
    <xdr:clientData/>
  </xdr:twoCellAnchor>
  <xdr:twoCellAnchor>
    <xdr:from>
      <xdr:col>4</xdr:col>
      <xdr:colOff>35034</xdr:colOff>
      <xdr:row>262</xdr:row>
      <xdr:rowOff>8663</xdr:rowOff>
    </xdr:from>
    <xdr:to>
      <xdr:col>4</xdr:col>
      <xdr:colOff>1045985</xdr:colOff>
      <xdr:row>262</xdr:row>
      <xdr:rowOff>543338</xdr:rowOff>
    </xdr:to>
    <xdr:pic>
      <xdr:nvPicPr>
        <xdr:cNvPr id="632" name="Picture 178" descr="17-14-2016.jpg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 flipH="1">
          <a:off x="4567277" y="164375376"/>
          <a:ext cx="1010951" cy="534675"/>
        </a:xfrm>
        <a:prstGeom prst="rect">
          <a:avLst/>
        </a:prstGeom>
      </xdr:spPr>
    </xdr:pic>
    <xdr:clientData/>
  </xdr:twoCellAnchor>
  <xdr:twoCellAnchor editAs="oneCell">
    <xdr:from>
      <xdr:col>4</xdr:col>
      <xdr:colOff>23386</xdr:colOff>
      <xdr:row>289</xdr:row>
      <xdr:rowOff>36150</xdr:rowOff>
    </xdr:from>
    <xdr:to>
      <xdr:col>4</xdr:col>
      <xdr:colOff>1040295</xdr:colOff>
      <xdr:row>289</xdr:row>
      <xdr:rowOff>655579</xdr:rowOff>
    </xdr:to>
    <xdr:pic>
      <xdr:nvPicPr>
        <xdr:cNvPr id="634" name="图片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555629" y="180351854"/>
          <a:ext cx="1016909" cy="619429"/>
        </a:xfrm>
        <a:prstGeom prst="rect">
          <a:avLst/>
        </a:prstGeom>
      </xdr:spPr>
    </xdr:pic>
    <xdr:clientData/>
  </xdr:twoCellAnchor>
  <xdr:twoCellAnchor editAs="oneCell">
    <xdr:from>
      <xdr:col>4</xdr:col>
      <xdr:colOff>43556</xdr:colOff>
      <xdr:row>288</xdr:row>
      <xdr:rowOff>41609</xdr:rowOff>
    </xdr:from>
    <xdr:to>
      <xdr:col>4</xdr:col>
      <xdr:colOff>1053547</xdr:colOff>
      <xdr:row>288</xdr:row>
      <xdr:rowOff>711232</xdr:rowOff>
    </xdr:to>
    <xdr:pic>
      <xdr:nvPicPr>
        <xdr:cNvPr id="635" name="图片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575799" y="179628444"/>
          <a:ext cx="1009991" cy="669623"/>
        </a:xfrm>
        <a:prstGeom prst="rect">
          <a:avLst/>
        </a:prstGeom>
      </xdr:spPr>
    </xdr:pic>
    <xdr:clientData/>
  </xdr:twoCellAnchor>
  <xdr:twoCellAnchor editAs="oneCell">
    <xdr:from>
      <xdr:col>4</xdr:col>
      <xdr:colOff>24020</xdr:colOff>
      <xdr:row>307</xdr:row>
      <xdr:rowOff>47623</xdr:rowOff>
    </xdr:from>
    <xdr:to>
      <xdr:col>4</xdr:col>
      <xdr:colOff>1047383</xdr:colOff>
      <xdr:row>307</xdr:row>
      <xdr:rowOff>669235</xdr:rowOff>
    </xdr:to>
    <xdr:pic>
      <xdr:nvPicPr>
        <xdr:cNvPr id="636" name="图片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263" y="191521658"/>
          <a:ext cx="1023363" cy="621612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318</xdr:row>
      <xdr:rowOff>104775</xdr:rowOff>
    </xdr:from>
    <xdr:to>
      <xdr:col>4</xdr:col>
      <xdr:colOff>781050</xdr:colOff>
      <xdr:row>318</xdr:row>
      <xdr:rowOff>447675</xdr:rowOff>
    </xdr:to>
    <xdr:pic>
      <xdr:nvPicPr>
        <xdr:cNvPr id="637" name="Picture 52687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28245117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319</xdr:row>
      <xdr:rowOff>95250</xdr:rowOff>
    </xdr:from>
    <xdr:to>
      <xdr:col>4</xdr:col>
      <xdr:colOff>752475</xdr:colOff>
      <xdr:row>319</xdr:row>
      <xdr:rowOff>438150</xdr:rowOff>
    </xdr:to>
    <xdr:pic>
      <xdr:nvPicPr>
        <xdr:cNvPr id="638" name="Picture 526876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283077920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324</xdr:row>
      <xdr:rowOff>0</xdr:rowOff>
    </xdr:from>
    <xdr:to>
      <xdr:col>4</xdr:col>
      <xdr:colOff>990600</xdr:colOff>
      <xdr:row>324</xdr:row>
      <xdr:rowOff>0</xdr:rowOff>
    </xdr:to>
    <xdr:pic>
      <xdr:nvPicPr>
        <xdr:cNvPr id="642" name="图片 520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630" y="29261879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34787</xdr:colOff>
      <xdr:row>0</xdr:row>
      <xdr:rowOff>76835</xdr:rowOff>
    </xdr:from>
    <xdr:to>
      <xdr:col>6</xdr:col>
      <xdr:colOff>987287</xdr:colOff>
      <xdr:row>0</xdr:row>
      <xdr:rowOff>381635</xdr:rowOff>
    </xdr:to>
    <xdr:pic>
      <xdr:nvPicPr>
        <xdr:cNvPr id="471" name="图片 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85535" y="76835"/>
          <a:ext cx="952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41412</xdr:colOff>
      <xdr:row>315</xdr:row>
      <xdr:rowOff>30645</xdr:rowOff>
    </xdr:from>
    <xdr:to>
      <xdr:col>4</xdr:col>
      <xdr:colOff>1040295</xdr:colOff>
      <xdr:row>315</xdr:row>
      <xdr:rowOff>654839</xdr:rowOff>
    </xdr:to>
    <xdr:pic>
      <xdr:nvPicPr>
        <xdr:cNvPr id="495" name="图片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3655" y="195950784"/>
          <a:ext cx="998883" cy="624194"/>
        </a:xfrm>
        <a:prstGeom prst="rect">
          <a:avLst/>
        </a:prstGeom>
      </xdr:spPr>
    </xdr:pic>
    <xdr:clientData/>
  </xdr:twoCellAnchor>
  <xdr:twoCellAnchor editAs="oneCell">
    <xdr:from>
      <xdr:col>4</xdr:col>
      <xdr:colOff>21533</xdr:colOff>
      <xdr:row>314</xdr:row>
      <xdr:rowOff>49660</xdr:rowOff>
    </xdr:from>
    <xdr:to>
      <xdr:col>4</xdr:col>
      <xdr:colOff>1027044</xdr:colOff>
      <xdr:row>314</xdr:row>
      <xdr:rowOff>841975</xdr:rowOff>
    </xdr:to>
    <xdr:pic>
      <xdr:nvPicPr>
        <xdr:cNvPr id="517" name="图片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3776" y="195075277"/>
          <a:ext cx="1005511" cy="792315"/>
        </a:xfrm>
        <a:prstGeom prst="rect">
          <a:avLst/>
        </a:prstGeom>
      </xdr:spPr>
    </xdr:pic>
    <xdr:clientData/>
  </xdr:twoCellAnchor>
  <xdr:twoCellAnchor editAs="oneCell">
    <xdr:from>
      <xdr:col>4</xdr:col>
      <xdr:colOff>182217</xdr:colOff>
      <xdr:row>316</xdr:row>
      <xdr:rowOff>47282</xdr:rowOff>
    </xdr:from>
    <xdr:to>
      <xdr:col>4</xdr:col>
      <xdr:colOff>862420</xdr:colOff>
      <xdr:row>316</xdr:row>
      <xdr:rowOff>589722</xdr:rowOff>
    </xdr:to>
    <xdr:pic>
      <xdr:nvPicPr>
        <xdr:cNvPr id="524" name="图片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60" y="196663160"/>
          <a:ext cx="680203" cy="542440"/>
        </a:xfrm>
        <a:prstGeom prst="rect">
          <a:avLst/>
        </a:prstGeom>
      </xdr:spPr>
    </xdr:pic>
    <xdr:clientData/>
  </xdr:twoCellAnchor>
  <xdr:twoCellAnchor>
    <xdr:from>
      <xdr:col>4</xdr:col>
      <xdr:colOff>226207</xdr:colOff>
      <xdr:row>317</xdr:row>
      <xdr:rowOff>71527</xdr:rowOff>
    </xdr:from>
    <xdr:to>
      <xdr:col>4</xdr:col>
      <xdr:colOff>900003</xdr:colOff>
      <xdr:row>317</xdr:row>
      <xdr:rowOff>563216</xdr:rowOff>
    </xdr:to>
    <xdr:pic>
      <xdr:nvPicPr>
        <xdr:cNvPr id="2" name="图片 1147" descr="D00C060副本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/>
        <a:srcRect/>
        <a:stretch>
          <a:fillRect/>
        </a:stretch>
      </xdr:blipFill>
      <xdr:spPr>
        <a:xfrm>
          <a:off x="4758450" y="197316884"/>
          <a:ext cx="673796" cy="491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31098</xdr:colOff>
      <xdr:row>16</xdr:row>
      <xdr:rowOff>37123</xdr:rowOff>
    </xdr:from>
    <xdr:to>
      <xdr:col>4</xdr:col>
      <xdr:colOff>1048563</xdr:colOff>
      <xdr:row>16</xdr:row>
      <xdr:rowOff>534606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id="{C2399DB3-0E92-41A3-A730-65E9916D4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878" y="10011703"/>
          <a:ext cx="1017465" cy="497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689113</xdr:colOff>
      <xdr:row>56</xdr:row>
      <xdr:rowOff>86139</xdr:rowOff>
    </xdr:from>
    <xdr:to>
      <xdr:col>4</xdr:col>
      <xdr:colOff>755375</xdr:colOff>
      <xdr:row>56</xdr:row>
      <xdr:rowOff>1914939</xdr:rowOff>
    </xdr:to>
    <xdr:pic>
      <xdr:nvPicPr>
        <xdr:cNvPr id="18" name="图片 518" descr="Front Fender前挡泥板03.gif">
          <a:extLst>
            <a:ext uri="{FF2B5EF4-FFF2-40B4-BE49-F238E27FC236}">
              <a16:creationId xmlns:a16="http://schemas.microsoft.com/office/drawing/2014/main" id="{B3F12BCB-E07D-4C67-854E-1FC1628D5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1078" y="34051461"/>
          <a:ext cx="3392558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567290</xdr:colOff>
      <xdr:row>2</xdr:row>
      <xdr:rowOff>6627</xdr:rowOff>
    </xdr:from>
    <xdr:to>
      <xdr:col>4</xdr:col>
      <xdr:colOff>423352</xdr:colOff>
      <xdr:row>2</xdr:row>
      <xdr:rowOff>1482988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B288CE2-C985-FE47-BD83-C183709D6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12" t="23561" r="24977" b="4635"/>
        <a:stretch/>
      </xdr:blipFill>
      <xdr:spPr>
        <a:xfrm>
          <a:off x="3542403" y="868018"/>
          <a:ext cx="1519210" cy="1476361"/>
        </a:xfrm>
        <a:prstGeom prst="rect">
          <a:avLst/>
        </a:prstGeom>
      </xdr:spPr>
    </xdr:pic>
    <xdr:clientData/>
  </xdr:twoCellAnchor>
  <xdr:twoCellAnchor editAs="oneCell">
    <xdr:from>
      <xdr:col>4</xdr:col>
      <xdr:colOff>410817</xdr:colOff>
      <xdr:row>2</xdr:row>
      <xdr:rowOff>13252</xdr:rowOff>
    </xdr:from>
    <xdr:to>
      <xdr:col>6</xdr:col>
      <xdr:colOff>1146314</xdr:colOff>
      <xdr:row>2</xdr:row>
      <xdr:rowOff>1504159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651F50A-2F15-D4F8-6C88-7DCC72D1C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8" t="22872" r="17470" b="4946"/>
        <a:stretch/>
      </xdr:blipFill>
      <xdr:spPr>
        <a:xfrm>
          <a:off x="5049078" y="874643"/>
          <a:ext cx="2073966" cy="1490907"/>
        </a:xfrm>
        <a:prstGeom prst="rect">
          <a:avLst/>
        </a:prstGeom>
      </xdr:spPr>
    </xdr:pic>
    <xdr:clientData/>
  </xdr:twoCellAnchor>
  <xdr:twoCellAnchor editAs="oneCell">
    <xdr:from>
      <xdr:col>2</xdr:col>
      <xdr:colOff>682125</xdr:colOff>
      <xdr:row>2</xdr:row>
      <xdr:rowOff>13254</xdr:rowOff>
    </xdr:from>
    <xdr:to>
      <xdr:col>3</xdr:col>
      <xdr:colOff>588056</xdr:colOff>
      <xdr:row>2</xdr:row>
      <xdr:rowOff>1496888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8298AC6-17BF-4BF1-9224-62D7137C6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25" t="22373" r="23494" b="5255"/>
        <a:stretch/>
      </xdr:blipFill>
      <xdr:spPr>
        <a:xfrm>
          <a:off x="1994090" y="874645"/>
          <a:ext cx="1569079" cy="1483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13253</xdr:rowOff>
    </xdr:from>
    <xdr:to>
      <xdr:col>2</xdr:col>
      <xdr:colOff>684212</xdr:colOff>
      <xdr:row>2</xdr:row>
      <xdr:rowOff>1496886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EABA659-829A-A77B-8F64-58E592040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18" t="22896" r="13572" b="6271"/>
        <a:stretch/>
      </xdr:blipFill>
      <xdr:spPr>
        <a:xfrm>
          <a:off x="0" y="874644"/>
          <a:ext cx="1996177" cy="1483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  <sheetName val="入库单"/>
    </sheetNames>
    <sheetDataSet>
      <sheetData sheetId="0"/>
      <sheetData sheetId="1">
        <row r="1">
          <cell r="E1" t="str">
            <v>YCF PARTIE CYCLE 
如星生产图册</v>
          </cell>
        </row>
      </sheetData>
      <sheetData sheetId="2"/>
      <sheetData sheetId="3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>Cache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>CACHE SOUPAPE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>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>Joint torique d15.5mmx1.5mm pour kick de 150-5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>Inlet Pipe,Pro CP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>PIPE ADMISSION
ZF120   d8.5mm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>PIPE ADMISSION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>Dowel Pin</v>
          </cell>
          <cell r="E86" t="str">
            <v>PION CENTRAGE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>CAMSHAFT SUBASSEMBLY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>ROCKERARM SHAFT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>ROCKERARM SHAFT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>JT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>Rondelle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>气缸体 LF150 铝的 d56.5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>CARTER EMBRAYAGE 125 and 140 yx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>机油尺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>Clutch shaft Spring 125 neutral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>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>JT SPI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>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>Clutch Main Body Assembly for semi-automatic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>Primary Drive Gear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>Primary Driving Gear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>Nut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>POMPE HUILE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>Bolt A, Cylinder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>Bolt B, Cylinder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>Washer</v>
          </cell>
          <cell r="E412" t="str">
            <v>JT  BOUCHON VIDANGE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>Crankshaft &amp; Connecting Rod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>Crankshaft &amp; Connecting Rod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>Crankshaft &amp; Connecting Rod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>Crankshaft &amp; Connecting Rod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>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>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>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>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>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>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>CLIPS PISTON   DIAM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>机油泵主动齿轮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>DRIVE SPROCKET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>DRIVE SPROCKET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>弹性挡圈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>Ressort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>RONDELLE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>启动杆 2015 大孔d16 白锌 扭曲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>启动杆 2015 大孔d16 更换螺丝加厚卡簧 白锌 扭曲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>BARILLET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>SELECTEUR</v>
          </cell>
        </row>
        <row r="606">
          <cell r="B606" t="str">
            <v>24700/152FMH/02</v>
          </cell>
          <cell r="C606" t="str">
            <v>变档杆总成 L=130</v>
          </cell>
          <cell r="D606" t="str">
            <v>Gearshift Pedal</v>
          </cell>
          <cell r="E606" t="str">
            <v>SELECTEUR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>SELECTEUR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>SELECTEUR</v>
          </cell>
        </row>
        <row r="609">
          <cell r="B609" t="str">
            <v>24700-GY</v>
          </cell>
          <cell r="C609" t="str">
            <v>变档杆 FACTORY LOGO 哑灰色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>SHIFTING SUBASSEMBLY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>ARBRE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>RIGHT CRANKCASE BODY 150-5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>气缸体 老款YX125 铝的    d52.5mm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>EXHAUST VALVE        d21mm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>SOUPAPE  ADMISSION 125 YX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>PISTON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>CLITCH GEAR SLEEVE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>208A038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>TIMING DRIVEN SPROCKET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>CAMSHAFT SUBASSEMBLY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>epurateur complet  YX 140/150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>PISTON PIN d13x38.5mm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>PISTON PIN d13x39mm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>PISTON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>START GEAR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>210E000</v>
          </cell>
          <cell r="C679" t="str">
            <v>机油泵部件</v>
          </cell>
          <cell r="D679" t="str">
            <v>OIL PUMP COMPONENTS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>CAMSHAFT SUBASSEMBLY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>SOUPAPE ECHAPEMENT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>SOUPAPE ADMISSION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>PISTON PIN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>PISTON RING SET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>PISTON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>SHIFTING YOKE VARIATOR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>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>CYLINDER HEAD LEFT COVER SEAL PACKING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>离合器盖 黑色喷漆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>FILTRE HUILE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>PISTON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>COMMANDE D'EMBRAYAGE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>PISTON</v>
          </cell>
          <cell r="E724" t="str">
            <v>PISTON (160cc - 4V</v>
          </cell>
        </row>
        <row r="725">
          <cell r="B725">
            <v>276152712</v>
          </cell>
          <cell r="C725" t="str">
            <v>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>BEARING</v>
          </cell>
          <cell r="E727" t="str">
            <v>roulement villbrequin 150 klx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>SHIFTING YOKE VARIATOR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>油窗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>油泵驱动齿轮 d34 T=11mm</v>
          </cell>
          <cell r="D736" t="str">
            <v>OIL PUMP DRIVER GEAR d34 T=11mm YX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>传动主轴（不含轴承）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>传动副轴（不含轴承）</v>
          </cell>
          <cell r="D739" t="str">
            <v>TRANSMISSION COUNTENSHAFT</v>
          </cell>
          <cell r="E739" t="str">
            <v>ARBRE DE BOITE SECONDAIRE YX avec le cote pignon de kick avec les petite canelure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>传动主轴（不含轴承）无离合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>传动副轴（不含轴承） 无离合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>Ensemble de tige de vilebrequin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>CYLINDER TRAPPED STUD(A)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>CYLINDER TRAPPED STUD (B)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>GEAR SHIFT FORK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>稀土磁电机转子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>发动机 YX120-2 边盖刻新设“YCF”字样， 喷砂本色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>ZONGSHEN moteur complet 125 electric starter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>ENGINE  YX125CC electric starter Bottom</v>
          </cell>
          <cell r="E789" t="str">
            <v>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>ENGINE ZF 88 SEMI AUTOMATIC (without small plastic cover)</v>
          </cell>
          <cell r="E800" t="str">
            <v>MOTEUR ZF 88 Semi-Auto  (sans demi carter plastique)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>发动机150 银翔 左右边盖刻新设计“YCF”字样， 喷砂本色，链轮15齿，缸标更成150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>M0TEUR YX DTE150  2013</v>
          </cell>
        </row>
        <row r="821">
          <cell r="B821" t="str">
            <v>MOTEUR150-02</v>
          </cell>
          <cell r="C821" t="str">
            <v>发动机150-2兆润 2015 机油滤清器内置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>发动机 160-2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>Moteur Daytona ANIMA 190cc 4 valves FD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>ZONGSHEN moteur complet 110 electric starter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>ZONGSHEN moteur complet 110 electric starter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>ZHUFENG  ENGINE 110CC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>ZONGSHEN moteur complet 190 electric starter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>气缸体、气缸头、从动链轮及活塞总成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>4气门发动机零部件组合（含气缸体，活塞组合、密封垫）63mm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>4气门发动机零部件组合（含气缸体，活塞组合、密封垫）65mm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>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>PISTON KIT 63 MM FOR 2V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>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>PISTON KIT 65 MM FOR 2V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>化油器部装组件  50CC 2012款</v>
          </cell>
          <cell r="D880" t="str">
            <v>Complete Carburetor 5012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>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>Carburetor N26 with main jet 115# slow jet 40#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>NIBBI Carburetor PE19</v>
          </cell>
          <cell r="E899" t="str">
            <v>NIBBI Carburetor PE19</v>
          </cell>
        </row>
        <row r="900">
          <cell r="B900" t="str">
            <v>PZ18FL-SP</v>
          </cell>
          <cell r="C900" t="str">
            <v>尼比化油器 PZ18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>化油器 尼比PE24SP  +化油器联接管+卡箍</v>
          </cell>
          <cell r="D901" t="str">
            <v>NIBBI N24 Carburetor + inlet pipe + gasket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>化油器 尼比PE24SP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>AIR VALVE LOCKER 4pcs/set</v>
          </cell>
          <cell r="E904" t="str">
            <v>Gardes de soupape 4 pieces</v>
          </cell>
        </row>
        <row r="905">
          <cell r="B905">
            <v>26553</v>
          </cell>
          <cell r="C905" t="str">
            <v>气门弹簧座</v>
          </cell>
          <cell r="D905" t="str">
            <v>VALVE SPRING SEAT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>油窗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>TIMING DRIVEN SPROCKET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>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>PUSH ROD, CLUTCH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>点火器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>点火线圈组件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>piston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>INNER SPRING , VALVE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>DRIVE SPROCKET, OIL PUMP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>TENSIONER ROLLER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>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>BARILLET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>左曲轴箱组合 (抛丸钝化) ANIMA150     d56mm  气缸体接口d71mm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>活塞环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>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>WASHER, SPRING            d24xd14.2x1.2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>RONDELLE D'EMBRAYAGE  
d14x2.8x26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>ROULETTE VEROUILLAGE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>DT190点火器(CDI-ZSG16-000)适用于87244发动机
FDX, FLX 2014年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>螺栓 M6x22mm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>螺栓 M6x28mm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>DAYTONA BARILLET FD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>70 PISTON PIN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>TIGE DECOMPRESSEUR DAYTONA ANIMA 2016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>点火器 CDI ANIMA  FSM/FS5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>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>DT190点火器(CDI-ZSG16-006)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>六角法兰面螺栓 GB5787（M6x30) 8.8级</v>
          </cell>
          <cell r="D1252" t="str">
            <v>bolt GB5787（M6x30)</v>
          </cell>
          <cell r="E1252" t="str">
            <v>vis GB5787（M6x30)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>vis M6x100 (35CrMo)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>vis M6x110 (35CrMo)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>demi-lune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>进气门 d5.5xd16x47.5mm 有凹入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>进气门 50CC 2011 
d5xd18x68.5mm 有凹入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>vis GB70.1 (M6x20)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>locating stud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>进气管纸垫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>vis GB5787 (M6x25)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>PIPE ADMISSION 50cc 2021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>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>进气弯管总成 15度</v>
          </cell>
          <cell r="D1285" t="str">
            <v>Complete inlet Pipe 15 degrees</v>
          </cell>
          <cell r="E1285" t="str">
            <v>Pipe d'admission 15 degres complete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>PIPE ADMISSION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>Exterior Hex.Bolt M6x25mm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>vis GB70.1 (M6x25)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>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>vis GB819 (M5x8)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>nut GB6177 (M10x1.25)</v>
          </cell>
          <cell r="E1323" t="str">
            <v>ecrou GB6177 (M10x1.25)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>rubber oil seald30x15x5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>bolt GB5787 (M6x12)</v>
          </cell>
          <cell r="E1342" t="str">
            <v>vis GB5787 (M6x12)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>GEAR 14T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>bolt GB5787 (M6x14)</v>
          </cell>
          <cell r="E1349" t="str">
            <v>vis GB5787 (M6x14)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>vis GB5787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>bolt GB5787 M6x89</v>
          </cell>
          <cell r="E1356" t="str">
            <v>vis GB5787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>vis GB5787 (M6x35)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>support cable pour allumage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>bolt GB5787 (M5x25)</v>
          </cell>
          <cell r="E1366" t="str">
            <v>vis GB5787 (M5x25)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>rondelle d8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>bolt GB5787 (M8x12)</v>
          </cell>
          <cell r="E1382" t="str">
            <v>vis GB5787 (M8x12)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>bolt GB5787 (M6x40)</v>
          </cell>
          <cell r="E1387" t="str">
            <v>vis GB5787 (M6x40)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>circlip durite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>bolt GB5787 (M6x18)</v>
          </cell>
          <cell r="E1396" t="str">
            <v>vis GB5787 (M6x18)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>RING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>ROCKERARM SHAFT , VALVE, w150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>VALVE SPRING SEAT, W150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>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>LOCK NUT, CLUTCH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>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>Corps d 'arbre rigide w125 - G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>LEFT CRANKCASE ASSY BK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>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>Arbres principal et secondaire DT150
ZONGSHEN W125-G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>EMBRAYAGE COMPLET 6 DISQUES</v>
          </cell>
        </row>
        <row r="1541">
          <cell r="B1541" t="str">
            <v>22002-G011-0000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>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>RIGHT SIDE CRANK CASE(SMALL HOLE)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>ARBRE PRIMAIRE COMPLET YX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>BOLT M6x23，CYLINDER ASSEMBLY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>SPRING RETAINER， OUTER VALVE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>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>Clutch assembly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>LOCK NUT, CLUTCH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>OIL PUMP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>Ensemble anneau de piston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>Ensemble anneau de piston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>CYLINDER BLOCK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>COMMANDE D'EMBRAYAGE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>Plaque de butee, tambour 70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>SCREW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>C100 GAS PUMP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>副轴垫圈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>主轴垫圈</v>
          </cell>
          <cell r="D2008" t="str">
            <v>Washer, mainshaft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>Contactor, gear indicator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>Ensemble de tige de vilebrequin</v>
          </cell>
        </row>
        <row r="2057">
          <cell r="B2057">
            <v>100061494</v>
          </cell>
          <cell r="C2057" t="str">
            <v>W190启动轴总成</v>
          </cell>
          <cell r="D2057" t="str">
            <v>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>W190磁电机定子组合（12V6极全波交流)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>W190磁电机定子组合（12V6极半波交流)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>DT190活塞环总成(一环PVD)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>CYLINDER BODY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>CYLINDER HEAD ASSY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>CYLINDER HEAD SEAL GASKET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>CYLINDER HEAD LEFT COVER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>CYLINDER HEAD LEFT COVER SEAL PACKING</v>
          </cell>
        </row>
        <row r="2128">
          <cell r="B2128" t="str">
            <v>210A032PW</v>
          </cell>
          <cell r="C2128" t="str">
            <v>气门盖</v>
          </cell>
          <cell r="D2128" t="str">
            <v>VALVA COVER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>SEAL FOR INTAKE VALVE</v>
          </cell>
        </row>
        <row r="2130">
          <cell r="B2130" t="str">
            <v>D001D021</v>
          </cell>
          <cell r="C2130" t="str">
            <v>NGK 火花塞</v>
          </cell>
          <cell r="D2130" t="str">
            <v>NGK SPARKING PLUG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>NUT</v>
          </cell>
        </row>
        <row r="2133">
          <cell r="B2133" t="str">
            <v>GB5787</v>
          </cell>
          <cell r="C2133" t="str">
            <v>带盘螺栓</v>
          </cell>
          <cell r="D2133" t="str">
            <v>PLATE BOLT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>CAMSHAFT SUBASSEMBLY</v>
          </cell>
        </row>
        <row r="2138">
          <cell r="B2138" t="str">
            <v>210F015</v>
          </cell>
          <cell r="C2138" t="str">
            <v>摇臂轴</v>
          </cell>
          <cell r="D2138" t="str">
            <v>ROCKERARM SHAFT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>AIR VALVE ADJUSTING SCREW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>AIR VALVE ADJUSTINF NUT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>UP SPRING SEAT</v>
          </cell>
        </row>
        <row r="2145">
          <cell r="B2145" t="str">
            <v>210F033</v>
          </cell>
          <cell r="C2145" t="str">
            <v>气门锁夹</v>
          </cell>
          <cell r="D2145" t="str">
            <v>AIR VALVE LOCKER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>INDUCTION VALVE</v>
          </cell>
        </row>
        <row r="2149">
          <cell r="B2149" t="str">
            <v>210F039</v>
          </cell>
          <cell r="C2149" t="str">
            <v>排气门</v>
          </cell>
          <cell r="D2149" t="str">
            <v>EXHAUST VALVE</v>
          </cell>
        </row>
        <row r="2150">
          <cell r="B2150" t="str">
            <v>F00C043</v>
          </cell>
          <cell r="C2150" t="str">
            <v>油封</v>
          </cell>
          <cell r="D2150" t="str">
            <v>VALVE STEM SEAL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>TIMING DRIVEN SPROCKET</v>
          </cell>
        </row>
        <row r="2154">
          <cell r="B2154" t="str">
            <v>210F012</v>
          </cell>
          <cell r="C2154" t="str">
            <v>正时链条</v>
          </cell>
          <cell r="D2154" t="str">
            <v>TIMING CHAIN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>RIGHT CRANKCASE BODY</v>
          </cell>
        </row>
        <row r="2165">
          <cell r="B2165" t="str">
            <v>229A010</v>
          </cell>
          <cell r="C2165" t="str">
            <v>左曲轴箱体</v>
          </cell>
          <cell r="D2165" t="str">
            <v>LEFT CRANKCASE BOGY</v>
          </cell>
        </row>
        <row r="2166">
          <cell r="B2166" t="str">
            <v>D00L039BCR</v>
          </cell>
          <cell r="C2166" t="str">
            <v>高压线夹</v>
          </cell>
          <cell r="D2166" t="str">
            <v>PIPE CLAMPING</v>
          </cell>
        </row>
        <row r="2167">
          <cell r="B2167" t="str">
            <v>F08M001</v>
          </cell>
          <cell r="C2167" t="str">
            <v>汽缸双头螺栓 A</v>
          </cell>
          <cell r="D2167" t="str">
            <v>CYLINDER TRAPPED STUD(A)</v>
          </cell>
        </row>
        <row r="2168">
          <cell r="B2168" t="str">
            <v>F03M002</v>
          </cell>
          <cell r="C2168" t="str">
            <v>汽缸双头螺栓 B</v>
          </cell>
          <cell r="D2168" t="str">
            <v>CYLINDER TRAPPED STUD (B)</v>
          </cell>
        </row>
        <row r="2169">
          <cell r="B2169" t="str">
            <v>D00L021</v>
          </cell>
          <cell r="C2169" t="str">
            <v>垫圈</v>
          </cell>
          <cell r="D2169" t="str">
            <v>WASHER</v>
          </cell>
        </row>
        <row r="2170">
          <cell r="B2170">
            <v>97010014</v>
          </cell>
          <cell r="C2170" t="str">
            <v>定位销</v>
          </cell>
          <cell r="D2170" t="str">
            <v>ASTEMBLING PIN</v>
          </cell>
        </row>
        <row r="2171">
          <cell r="B2171" t="str">
            <v>D002E026CX</v>
          </cell>
          <cell r="C2171" t="str">
            <v>放油螺栓</v>
          </cell>
          <cell r="D2171" t="str">
            <v>DISCHARGING OIL PLUG SCREW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>WASHER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>CRANK CONNECTING ROD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>PISTON</v>
          </cell>
        </row>
        <row r="2179">
          <cell r="B2179" t="str">
            <v>210J012</v>
          </cell>
          <cell r="C2179" t="str">
            <v>活塞销</v>
          </cell>
          <cell r="D2179" t="str">
            <v>PISTON PIN</v>
          </cell>
        </row>
        <row r="2180">
          <cell r="B2180" t="str">
            <v>D00J011</v>
          </cell>
          <cell r="C2180" t="str">
            <v>活塞销挡圈</v>
          </cell>
          <cell r="D2180" t="str">
            <v>PISTON PIN SHIELD RING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>RIGHT CRANKCASE COVER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>BOLT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>OIL PIPE</v>
          </cell>
        </row>
        <row r="2195">
          <cell r="B2195" t="str">
            <v>F05C085</v>
          </cell>
          <cell r="C2195" t="str">
            <v>油封16×24×5</v>
          </cell>
          <cell r="D2195" t="str">
            <v>STARTING SHAFT  OIL SEAL</v>
          </cell>
        </row>
        <row r="2196">
          <cell r="B2196">
            <v>97108012</v>
          </cell>
          <cell r="C2196" t="str">
            <v>定位销</v>
          </cell>
          <cell r="D2196" t="str">
            <v>PITCHED PIN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>RIGHT CRANKCASE SEALED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>CLUTCH CABLE CLIP</v>
          </cell>
        </row>
        <row r="2202">
          <cell r="B2202" t="str">
            <v>D00C060</v>
          </cell>
          <cell r="C2202" t="str">
            <v>O 型密封圈</v>
          </cell>
          <cell r="D2202" t="str">
            <v>O-SHAPED SEALED RING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>OIL SCALE    ASSEMBLY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>CLUTCH CONTROL LEVER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>OIL SEAL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>CONTROL LEVER RETURN SPRING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>CLUTCH EXTERNAL ASSY</v>
          </cell>
        </row>
        <row r="2245">
          <cell r="B2245" t="str">
            <v>210-9-2</v>
          </cell>
          <cell r="C2245" t="str">
            <v>定位环</v>
          </cell>
          <cell r="D2245" t="str">
            <v>HOLDING RING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>CENTRE OF CLUTCH COVER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>CLUTCH FRICTION DISK</v>
          </cell>
        </row>
        <row r="2248">
          <cell r="B2248" t="str">
            <v>210-9-5</v>
          </cell>
          <cell r="C2248" t="str">
            <v>离合器板</v>
          </cell>
          <cell r="D2248" t="str">
            <v>CLUTCH BOARD</v>
          </cell>
        </row>
        <row r="2249">
          <cell r="B2249" t="str">
            <v>210-9-6</v>
          </cell>
          <cell r="C2249" t="str">
            <v>离合器压盘</v>
          </cell>
          <cell r="D2249" t="str">
            <v>CLUTCH PRESSURE PLATE</v>
          </cell>
        </row>
        <row r="2250">
          <cell r="B2250" t="str">
            <v>210-9-7</v>
          </cell>
          <cell r="C2250" t="str">
            <v>离合器升板</v>
          </cell>
          <cell r="D2250" t="str">
            <v>CLUTCH LIFT SLAB</v>
          </cell>
        </row>
        <row r="2251">
          <cell r="B2251" t="str">
            <v>210-9-8</v>
          </cell>
          <cell r="C2251" t="str">
            <v>轴承</v>
          </cell>
          <cell r="D2251" t="str">
            <v>BEARING</v>
          </cell>
        </row>
        <row r="2252">
          <cell r="B2252" t="str">
            <v>210-9-9</v>
          </cell>
          <cell r="C2252" t="str">
            <v>离合器弹簧</v>
          </cell>
          <cell r="D2252" t="str">
            <v>CLUTCH SPRING</v>
          </cell>
        </row>
        <row r="2253">
          <cell r="B2253" t="str">
            <v>210-9-10</v>
          </cell>
          <cell r="C2253" t="str">
            <v>离合器推杆</v>
          </cell>
          <cell r="D2253" t="str">
            <v>CLUTCH PUSH ROD</v>
          </cell>
        </row>
        <row r="2254">
          <cell r="B2254" t="str">
            <v>210-9-11</v>
          </cell>
          <cell r="C2254" t="str">
            <v>螺栓</v>
          </cell>
          <cell r="D2254" t="str">
            <v>BOLT</v>
          </cell>
        </row>
        <row r="2255">
          <cell r="B2255" t="str">
            <v>210-9-12</v>
          </cell>
          <cell r="C2255" t="str">
            <v>圆螺母</v>
          </cell>
          <cell r="D2255" t="str">
            <v>ROUND NUT</v>
          </cell>
        </row>
        <row r="2256">
          <cell r="B2256" t="str">
            <v>210-9-13</v>
          </cell>
          <cell r="C2256" t="str">
            <v>碟型垫圈</v>
          </cell>
          <cell r="D2256" t="str">
            <v>DISK SHAPED WASHER</v>
          </cell>
        </row>
        <row r="2257">
          <cell r="B2257" t="str">
            <v>210-9-14</v>
          </cell>
          <cell r="C2257" t="str">
            <v>花键垫圈</v>
          </cell>
          <cell r="D2257" t="str">
            <v>SPLINE SHAFT WASHER</v>
          </cell>
        </row>
        <row r="2258">
          <cell r="B2258" t="str">
            <v>2101G060</v>
          </cell>
          <cell r="C2258" t="str">
            <v>离合器总成</v>
          </cell>
          <cell r="D2258" t="str">
            <v>CLUTCH ASSEMBLY</v>
          </cell>
        </row>
        <row r="2261">
          <cell r="B2261" t="str">
            <v>221-10-1</v>
          </cell>
          <cell r="C2261" t="str">
            <v>齿轮拨叉</v>
          </cell>
          <cell r="D2261" t="str">
            <v>GEAR SHIFT FORK</v>
          </cell>
        </row>
        <row r="2262">
          <cell r="B2262" t="str">
            <v>221-10-2</v>
          </cell>
          <cell r="C2262" t="str">
            <v>导向销</v>
          </cell>
          <cell r="D2262" t="str">
            <v>GUIDE PIN</v>
          </cell>
        </row>
        <row r="2263">
          <cell r="B2263" t="str">
            <v>221-10-3</v>
          </cell>
          <cell r="C2263" t="str">
            <v>弹簧夹</v>
          </cell>
          <cell r="D2263" t="str">
            <v>SPRING CLIP</v>
          </cell>
        </row>
        <row r="2264">
          <cell r="B2264" t="str">
            <v>210K060</v>
          </cell>
          <cell r="C2264" t="str">
            <v>变速鼓</v>
          </cell>
          <cell r="D2264" t="str">
            <v>SHIFTING DRUM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>STRONGBACK PIN BOLT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>SPEED VARIATOR STRONGBACK SUBASSEMBLY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>SHIFTING YOKE VARIATOR</v>
          </cell>
        </row>
        <row r="2269">
          <cell r="B2269" t="str">
            <v>C03K000</v>
          </cell>
          <cell r="C2269" t="str">
            <v>换档臂组件</v>
          </cell>
          <cell r="D2269" t="str">
            <v>SHIFTING SUBASSEMBLY</v>
          </cell>
        </row>
        <row r="2272">
          <cell r="B2272" t="str">
            <v>208K025</v>
          </cell>
          <cell r="C2272" t="str">
            <v>起动齿轮</v>
          </cell>
          <cell r="D2272" t="str">
            <v>START GEAR</v>
          </cell>
        </row>
        <row r="2273">
          <cell r="B2273" t="str">
            <v>229-11-2</v>
          </cell>
          <cell r="C2273" t="str">
            <v>起动棘轮</v>
          </cell>
          <cell r="D2273" t="str">
            <v>STARTING RATCHET WHEEL</v>
          </cell>
        </row>
        <row r="2274">
          <cell r="B2274" t="str">
            <v>229-11-3</v>
          </cell>
          <cell r="C2274" t="str">
            <v>起动轴</v>
          </cell>
          <cell r="D2274" t="str">
            <v>STARTING SHAFT</v>
          </cell>
        </row>
        <row r="2275">
          <cell r="B2275" t="str">
            <v>229-11-4</v>
          </cell>
          <cell r="C2275" t="str">
            <v>弹簧</v>
          </cell>
          <cell r="D2275" t="str">
            <v>SPRING</v>
          </cell>
        </row>
        <row r="2276">
          <cell r="B2276" t="str">
            <v>229-11-5</v>
          </cell>
          <cell r="C2276" t="str">
            <v>棘轮弹簧座</v>
          </cell>
          <cell r="D2276" t="str">
            <v>RATCHET WHEEL SPRINGS SUPPORTING</v>
          </cell>
        </row>
        <row r="2277">
          <cell r="B2277" t="str">
            <v>229-11-6</v>
          </cell>
          <cell r="C2277" t="str">
            <v>棘轮导向板</v>
          </cell>
          <cell r="D2277" t="str">
            <v>RATCHET WHEEL GUIDE RUNNER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>STARTING SHAFT RETURN SPRING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>STARTING SHAFT SPRING SUPPORTING</v>
          </cell>
        </row>
        <row r="2280">
          <cell r="B2280" t="str">
            <v>GB5783</v>
          </cell>
          <cell r="C2280" t="str">
            <v>螺栓</v>
          </cell>
          <cell r="D2280" t="str">
            <v>BOLT</v>
          </cell>
        </row>
        <row r="2281">
          <cell r="B2281" t="str">
            <v>229-11-11</v>
          </cell>
          <cell r="C2281" t="str">
            <v>垫圈</v>
          </cell>
          <cell r="D2281" t="str">
            <v>WASHER</v>
          </cell>
        </row>
        <row r="2282">
          <cell r="B2282" t="str">
            <v>229-11-12</v>
          </cell>
          <cell r="C2282" t="str">
            <v>垫圈</v>
          </cell>
          <cell r="D2282" t="str">
            <v>WASHER</v>
          </cell>
        </row>
        <row r="2283">
          <cell r="B2283" t="str">
            <v>229-11-13</v>
          </cell>
          <cell r="C2283" t="str">
            <v>护挡圈</v>
          </cell>
          <cell r="D2283" t="str">
            <v>SHIELD RING</v>
          </cell>
        </row>
        <row r="2284">
          <cell r="B2284" t="str">
            <v>2161I000</v>
          </cell>
          <cell r="C2284" t="str">
            <v>起动轴组合</v>
          </cell>
          <cell r="D2284" t="str">
            <v>STARTING SHAFT ASSEMBLY</v>
          </cell>
        </row>
        <row r="2285">
          <cell r="B2285" t="str">
            <v>229-11-15</v>
          </cell>
          <cell r="C2285" t="str">
            <v>弹簧盖</v>
          </cell>
          <cell r="D2285" t="str">
            <v>SPRING COVER</v>
          </cell>
        </row>
        <row r="2286">
          <cell r="B2286" t="str">
            <v>229-11-16</v>
          </cell>
          <cell r="C2286" t="str">
            <v>垫圈</v>
          </cell>
          <cell r="D2286" t="str">
            <v>WASHER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>TRANSMISSION MMAIN SHAFT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>TRANSMISSION COUNTENSHAFT</v>
          </cell>
        </row>
        <row r="2291">
          <cell r="B2291" t="str">
            <v>E13-12-5</v>
          </cell>
          <cell r="C2291" t="str">
            <v>齿轮</v>
          </cell>
          <cell r="D2291" t="str">
            <v>GEAR WHEEL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>SPLINE SHAFT DRIVER GEAR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>SPLINE SHAFT MAIN DRIVEN GEAR</v>
          </cell>
        </row>
        <row r="2294">
          <cell r="B2294" t="str">
            <v>E13-12-8</v>
          </cell>
          <cell r="C2294" t="str">
            <v>齿轮</v>
          </cell>
          <cell r="D2294" t="str">
            <v>GEAR WHEEL</v>
          </cell>
        </row>
        <row r="2295">
          <cell r="B2295" t="str">
            <v>E13-12-9</v>
          </cell>
          <cell r="C2295" t="str">
            <v>齿轮</v>
          </cell>
          <cell r="D2295" t="str">
            <v>GEAR WHEEL</v>
          </cell>
        </row>
        <row r="2296">
          <cell r="B2296" t="str">
            <v>A001K014</v>
          </cell>
          <cell r="C2296" t="str">
            <v>主动链轮</v>
          </cell>
          <cell r="D2296" t="str">
            <v>DRIVE SPROCKET</v>
          </cell>
        </row>
        <row r="2297">
          <cell r="B2297" t="str">
            <v>229-12-16</v>
          </cell>
          <cell r="C2297" t="str">
            <v>推力垫圈</v>
          </cell>
          <cell r="D2297" t="str">
            <v>THRUST WASHER</v>
          </cell>
        </row>
        <row r="2300">
          <cell r="B2300" t="str">
            <v>229-12-17</v>
          </cell>
          <cell r="C2300" t="str">
            <v>花键垫圈</v>
          </cell>
          <cell r="D2300" t="str">
            <v>SPLINE SHAFT WASHER</v>
          </cell>
        </row>
        <row r="2301">
          <cell r="B2301" t="str">
            <v>229-12-19</v>
          </cell>
          <cell r="C2301" t="str">
            <v>花键垫圈</v>
          </cell>
          <cell r="D2301" t="str">
            <v>SPLING SHAFT WASHER</v>
          </cell>
        </row>
        <row r="2302">
          <cell r="B2302" t="str">
            <v>229-12-20</v>
          </cell>
          <cell r="C2302" t="str">
            <v>螺栓</v>
          </cell>
          <cell r="D2302" t="str">
            <v>BOLT</v>
          </cell>
        </row>
        <row r="2303">
          <cell r="B2303" t="str">
            <v>229-12-22</v>
          </cell>
          <cell r="C2303" t="str">
            <v>挡圈</v>
          </cell>
          <cell r="D2303" t="str">
            <v>SHIELD RING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>CLITCH GEAR SLEEVE</v>
          </cell>
        </row>
        <row r="2307">
          <cell r="B2307" t="str">
            <v>210E000</v>
          </cell>
          <cell r="C2307" t="str">
            <v>机油泵部件</v>
          </cell>
          <cell r="D2307" t="str">
            <v>OIL PUMP COMPONENTS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>OIL PUMP DRIVER GEAR</v>
          </cell>
        </row>
        <row r="2309">
          <cell r="B2309" t="str">
            <v>210-13-3</v>
          </cell>
          <cell r="C2309" t="str">
            <v>油泵内转子</v>
          </cell>
          <cell r="D2309" t="str">
            <v>OIL PUMP INNER ROTOR</v>
          </cell>
        </row>
        <row r="2310">
          <cell r="B2310" t="str">
            <v>210-13-4</v>
          </cell>
          <cell r="C2310" t="str">
            <v>油泵外转子</v>
          </cell>
          <cell r="D2310" t="str">
            <v>OIL PUMP OUTER ROTOR</v>
          </cell>
        </row>
        <row r="2311">
          <cell r="B2311" t="str">
            <v>210-13-6</v>
          </cell>
          <cell r="C2311" t="str">
            <v>带盘螺栓</v>
          </cell>
          <cell r="D2311" t="str">
            <v>PLATE BOLT</v>
          </cell>
        </row>
        <row r="2312">
          <cell r="B2312" t="str">
            <v>210-13-7</v>
          </cell>
          <cell r="C2312" t="str">
            <v>挡圈</v>
          </cell>
          <cell r="D2312" t="str">
            <v>SHIELD RING</v>
          </cell>
        </row>
        <row r="2313">
          <cell r="B2313" t="str">
            <v>GB5783</v>
          </cell>
          <cell r="C2313" t="str">
            <v>带盘螺栓</v>
          </cell>
          <cell r="D2313" t="str">
            <v>BOLT WITH SALVER</v>
          </cell>
        </row>
        <row r="2314">
          <cell r="B2314" t="str">
            <v>210-13-10</v>
          </cell>
          <cell r="C2314" t="str">
            <v>销轴</v>
          </cell>
          <cell r="D2314" t="str">
            <v>PIN BEARING</v>
          </cell>
        </row>
        <row r="2315">
          <cell r="B2315" t="str">
            <v>210-13-11</v>
          </cell>
          <cell r="C2315" t="str">
            <v>销轴</v>
          </cell>
          <cell r="D2315" t="str">
            <v>PIN BEARING</v>
          </cell>
        </row>
        <row r="2316">
          <cell r="B2316" t="str">
            <v>210-13-12</v>
          </cell>
          <cell r="C2316" t="str">
            <v>油泵盖</v>
          </cell>
          <cell r="D2316" t="str">
            <v>OIL PUMP COVER</v>
          </cell>
        </row>
        <row r="2317">
          <cell r="B2317" t="str">
            <v>210-13-13</v>
          </cell>
          <cell r="C2317" t="str">
            <v>油泵轴</v>
          </cell>
          <cell r="D2317" t="str">
            <v>OIL PUMP AXIS</v>
          </cell>
        </row>
        <row r="2318">
          <cell r="B2318" t="str">
            <v>210-13-14</v>
          </cell>
          <cell r="C2318" t="str">
            <v>定位销</v>
          </cell>
          <cell r="D2318" t="str">
            <v>ASSEMBLING PIN</v>
          </cell>
        </row>
        <row r="2319">
          <cell r="B2319" t="str">
            <v>210-13-15</v>
          </cell>
          <cell r="C2319" t="str">
            <v>油泵体</v>
          </cell>
          <cell r="D2319" t="str">
            <v>OIL PUMP BODY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>
        <row r="1">
          <cell r="C1" t="str">
            <v>YCF GRAPHIC KIT
YCF 贴花图册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6"/>
  <sheetViews>
    <sheetView showGridLines="0" tabSelected="1" zoomScale="115" zoomScaleNormal="115" workbookViewId="0">
      <selection activeCell="I315" sqref="I315"/>
    </sheetView>
  </sheetViews>
  <sheetFormatPr defaultColWidth="9.109375" defaultRowHeight="10.199999999999999"/>
  <cols>
    <col min="1" max="1" width="3.44140625" style="16" customWidth="1"/>
    <col min="2" max="2" width="15.6640625" style="17" customWidth="1"/>
    <col min="3" max="4" width="24.21875" style="17" customWidth="1"/>
    <col min="5" max="5" width="15.6640625" style="17" customWidth="1"/>
    <col min="6" max="6" width="3.88671875" style="18" customWidth="1"/>
    <col min="7" max="7" width="16.77734375" style="153" customWidth="1"/>
    <col min="8" max="16384" width="9.109375" style="19"/>
  </cols>
  <sheetData>
    <row r="1" spans="1:8" ht="36" customHeight="1">
      <c r="A1" s="20"/>
      <c r="B1" s="21"/>
      <c r="C1" s="21"/>
      <c r="D1" s="21"/>
      <c r="E1" s="21"/>
      <c r="F1" s="22"/>
      <c r="G1" s="120"/>
    </row>
    <row r="2" spans="1:8" ht="32.25" customHeight="1">
      <c r="A2" s="161" t="s">
        <v>0</v>
      </c>
      <c r="B2" s="162"/>
      <c r="C2" s="110">
        <v>44927</v>
      </c>
      <c r="D2" s="163" t="s">
        <v>845</v>
      </c>
      <c r="E2" s="164"/>
      <c r="F2" s="164"/>
      <c r="G2" s="165"/>
    </row>
    <row r="3" spans="1:8" ht="118.8" customHeight="1">
      <c r="A3" s="166"/>
      <c r="B3" s="167"/>
      <c r="C3" s="167"/>
      <c r="D3" s="167"/>
      <c r="E3" s="167"/>
      <c r="F3" s="167"/>
      <c r="G3" s="168"/>
    </row>
    <row r="4" spans="1:8" ht="12.6" customHeight="1">
      <c r="A4" s="24"/>
      <c r="B4" s="25"/>
      <c r="C4" s="25"/>
      <c r="D4" s="25"/>
      <c r="E4" s="25"/>
      <c r="F4" s="23"/>
      <c r="G4" s="121"/>
    </row>
    <row r="5" spans="1:8" s="1" customFormat="1" ht="18.75" customHeight="1">
      <c r="A5" s="158" t="s">
        <v>846</v>
      </c>
      <c r="B5" s="159"/>
      <c r="C5" s="159"/>
      <c r="D5" s="159"/>
      <c r="E5" s="159"/>
      <c r="F5" s="159"/>
      <c r="G5" s="160"/>
    </row>
    <row r="6" spans="1:8" s="1" customFormat="1" ht="197.25" customHeight="1">
      <c r="A6" s="26"/>
      <c r="B6" s="27"/>
      <c r="C6" s="27"/>
      <c r="D6" s="27"/>
      <c r="E6" s="27"/>
      <c r="F6" s="28"/>
      <c r="G6" s="122"/>
    </row>
    <row r="7" spans="1:8" s="1" customFormat="1" ht="29.1" customHeight="1">
      <c r="A7" s="29" t="s">
        <v>1</v>
      </c>
      <c r="B7" s="30" t="s">
        <v>2</v>
      </c>
      <c r="C7" s="30" t="s">
        <v>3</v>
      </c>
      <c r="D7" s="30" t="s">
        <v>4</v>
      </c>
      <c r="E7" s="31" t="s">
        <v>5</v>
      </c>
      <c r="F7" s="29" t="s">
        <v>6</v>
      </c>
      <c r="G7" s="123" t="s">
        <v>7</v>
      </c>
    </row>
    <row r="8" spans="1:8" s="2" customFormat="1" ht="34.799999999999997" customHeight="1">
      <c r="A8" s="32">
        <v>1</v>
      </c>
      <c r="B8" s="33" t="s">
        <v>8</v>
      </c>
      <c r="C8" s="34" t="s">
        <v>9</v>
      </c>
      <c r="D8" s="34" t="s">
        <v>10</v>
      </c>
      <c r="E8" s="36"/>
      <c r="F8" s="32">
        <v>1</v>
      </c>
      <c r="G8" s="66" t="s">
        <v>11</v>
      </c>
    </row>
    <row r="9" spans="1:8" s="3" customFormat="1" ht="50.1" customHeight="1">
      <c r="A9" s="32">
        <v>31</v>
      </c>
      <c r="B9" s="35" t="s">
        <v>12</v>
      </c>
      <c r="C9" s="34" t="s">
        <v>13</v>
      </c>
      <c r="D9" s="38" t="s">
        <v>14</v>
      </c>
      <c r="E9" s="34"/>
      <c r="F9" s="32">
        <v>1</v>
      </c>
      <c r="G9" s="64" t="s">
        <v>15</v>
      </c>
    </row>
    <row r="10" spans="1:8" s="2" customFormat="1" ht="50.1" customHeight="1">
      <c r="A10" s="32"/>
      <c r="B10" s="111" t="s">
        <v>16</v>
      </c>
      <c r="C10" s="40" t="s">
        <v>17</v>
      </c>
      <c r="D10" s="40" t="s">
        <v>18</v>
      </c>
      <c r="E10" s="111"/>
      <c r="F10" s="32">
        <v>1</v>
      </c>
      <c r="G10" s="66" t="s">
        <v>19</v>
      </c>
    </row>
    <row r="11" spans="1:8" s="3" customFormat="1" ht="43.2" customHeight="1">
      <c r="A11" s="32"/>
      <c r="B11" s="33" t="s">
        <v>20</v>
      </c>
      <c r="C11" s="34" t="s">
        <v>21</v>
      </c>
      <c r="D11" s="34" t="s">
        <v>22</v>
      </c>
      <c r="E11" s="42"/>
      <c r="F11" s="32">
        <v>1</v>
      </c>
      <c r="G11" s="64" t="s">
        <v>23</v>
      </c>
      <c r="H11" s="2"/>
    </row>
    <row r="12" spans="1:8" s="2" customFormat="1" ht="20.399999999999999">
      <c r="A12" s="32">
        <v>24</v>
      </c>
      <c r="B12" s="33" t="s">
        <v>25</v>
      </c>
      <c r="C12" s="33" t="s">
        <v>26</v>
      </c>
      <c r="D12" s="33" t="s">
        <v>27</v>
      </c>
      <c r="E12" s="43"/>
      <c r="F12" s="32">
        <v>1</v>
      </c>
      <c r="G12" s="82" t="s">
        <v>24</v>
      </c>
    </row>
    <row r="13" spans="1:8" s="2" customFormat="1" ht="20.399999999999999">
      <c r="A13" s="32">
        <v>25</v>
      </c>
      <c r="B13" s="33" t="s">
        <v>28</v>
      </c>
      <c r="C13" s="33" t="s">
        <v>29</v>
      </c>
      <c r="D13" s="33" t="s">
        <v>30</v>
      </c>
      <c r="E13" s="44"/>
      <c r="F13" s="32">
        <v>1</v>
      </c>
      <c r="G13" s="82" t="s">
        <v>24</v>
      </c>
    </row>
    <row r="14" spans="1:8" s="2" customFormat="1" ht="28.8" customHeight="1">
      <c r="A14" s="32">
        <v>26</v>
      </c>
      <c r="B14" s="33" t="s">
        <v>31</v>
      </c>
      <c r="C14" s="34" t="s">
        <v>32</v>
      </c>
      <c r="D14" s="34" t="s">
        <v>33</v>
      </c>
      <c r="E14" s="36"/>
      <c r="F14" s="32">
        <v>2</v>
      </c>
      <c r="G14" s="82" t="s">
        <v>24</v>
      </c>
    </row>
    <row r="15" spans="1:8" s="2" customFormat="1" ht="47.4" customHeight="1">
      <c r="A15" s="32"/>
      <c r="B15" s="33" t="s">
        <v>34</v>
      </c>
      <c r="C15" s="34" t="s">
        <v>35</v>
      </c>
      <c r="D15" s="34" t="s">
        <v>36</v>
      </c>
      <c r="E15" s="35"/>
      <c r="F15" s="32">
        <v>1</v>
      </c>
      <c r="G15" s="66" t="s">
        <v>37</v>
      </c>
    </row>
    <row r="16" spans="1:8" s="2" customFormat="1" ht="60.6" customHeight="1">
      <c r="A16" s="32">
        <v>33</v>
      </c>
      <c r="B16" s="33" t="s">
        <v>38</v>
      </c>
      <c r="C16" s="34" t="s">
        <v>39</v>
      </c>
      <c r="D16" s="34" t="s">
        <v>40</v>
      </c>
      <c r="E16" s="35"/>
      <c r="F16" s="32">
        <v>1</v>
      </c>
      <c r="G16" s="66" t="s">
        <v>41</v>
      </c>
    </row>
    <row r="17" spans="1:7" s="2" customFormat="1" ht="47.4" customHeight="1">
      <c r="A17" s="45">
        <v>34</v>
      </c>
      <c r="B17" s="46" t="s">
        <v>847</v>
      </c>
      <c r="C17" s="47" t="s">
        <v>848</v>
      </c>
      <c r="D17" s="47" t="s">
        <v>849</v>
      </c>
      <c r="E17" s="45"/>
      <c r="F17" s="45">
        <v>1</v>
      </c>
      <c r="G17" s="124" t="s">
        <v>850</v>
      </c>
    </row>
    <row r="18" spans="1:7" s="1" customFormat="1" ht="36.6" customHeight="1">
      <c r="A18" s="45">
        <v>35</v>
      </c>
      <c r="B18" s="46" t="s">
        <v>42</v>
      </c>
      <c r="C18" s="47" t="s">
        <v>43</v>
      </c>
      <c r="D18" s="47" t="s">
        <v>44</v>
      </c>
      <c r="E18" s="48"/>
      <c r="F18" s="45">
        <v>1</v>
      </c>
      <c r="G18" s="65" t="s">
        <v>45</v>
      </c>
    </row>
    <row r="19" spans="1:7" s="1" customFormat="1" ht="50.1" customHeight="1">
      <c r="A19" s="45">
        <v>36</v>
      </c>
      <c r="B19" s="46" t="s">
        <v>46</v>
      </c>
      <c r="C19" s="47" t="s">
        <v>47</v>
      </c>
      <c r="D19" s="47" t="s">
        <v>48</v>
      </c>
      <c r="E19" s="50"/>
      <c r="F19" s="45">
        <v>1</v>
      </c>
      <c r="G19" s="65" t="s">
        <v>49</v>
      </c>
    </row>
    <row r="20" spans="1:7" s="1" customFormat="1" ht="50.1" customHeight="1">
      <c r="A20" s="45">
        <v>34</v>
      </c>
      <c r="B20" s="46" t="s">
        <v>50</v>
      </c>
      <c r="C20" s="47" t="s">
        <v>51</v>
      </c>
      <c r="D20" s="47" t="s">
        <v>52</v>
      </c>
      <c r="E20" s="45"/>
      <c r="F20" s="45">
        <v>1</v>
      </c>
      <c r="G20" s="65" t="s">
        <v>45</v>
      </c>
    </row>
    <row r="21" spans="1:7" s="1" customFormat="1" ht="32.4" customHeight="1">
      <c r="A21" s="45">
        <v>15</v>
      </c>
      <c r="B21" s="46" t="s">
        <v>53</v>
      </c>
      <c r="C21" s="47" t="s">
        <v>54</v>
      </c>
      <c r="D21" s="47" t="s">
        <v>55</v>
      </c>
      <c r="E21" s="51"/>
      <c r="F21" s="45">
        <v>1</v>
      </c>
      <c r="G21" s="65" t="s">
        <v>56</v>
      </c>
    </row>
    <row r="22" spans="1:7" s="1" customFormat="1" ht="50.1" customHeight="1">
      <c r="A22" s="45">
        <v>10</v>
      </c>
      <c r="B22" s="46" t="s">
        <v>57</v>
      </c>
      <c r="C22" s="46" t="s">
        <v>58</v>
      </c>
      <c r="D22" s="46" t="s">
        <v>59</v>
      </c>
      <c r="E22" s="51"/>
      <c r="F22" s="45">
        <v>1</v>
      </c>
      <c r="G22" s="65" t="s">
        <v>45</v>
      </c>
    </row>
    <row r="23" spans="1:7" s="2" customFormat="1" ht="55.8" customHeight="1">
      <c r="A23" s="32">
        <v>12</v>
      </c>
      <c r="B23" s="35" t="s">
        <v>60</v>
      </c>
      <c r="C23" s="34" t="s">
        <v>61</v>
      </c>
      <c r="D23" s="34" t="s">
        <v>62</v>
      </c>
      <c r="E23" s="35"/>
      <c r="F23" s="32">
        <v>1</v>
      </c>
      <c r="G23" s="66" t="s">
        <v>24</v>
      </c>
    </row>
    <row r="24" spans="1:7" s="2" customFormat="1" ht="55.8" customHeight="1">
      <c r="A24" s="32">
        <v>13</v>
      </c>
      <c r="B24" s="112" t="s">
        <v>63</v>
      </c>
      <c r="C24" s="53" t="s">
        <v>64</v>
      </c>
      <c r="D24" s="53" t="s">
        <v>65</v>
      </c>
      <c r="E24" s="35"/>
      <c r="F24" s="32">
        <v>1</v>
      </c>
      <c r="G24" s="66" t="s">
        <v>66</v>
      </c>
    </row>
    <row r="25" spans="1:7" s="2" customFormat="1" ht="37.200000000000003" customHeight="1">
      <c r="A25" s="32"/>
      <c r="B25" s="33" t="s">
        <v>67</v>
      </c>
      <c r="C25" s="34" t="s">
        <v>68</v>
      </c>
      <c r="D25" s="34" t="s">
        <v>69</v>
      </c>
      <c r="E25" s="36"/>
      <c r="F25" s="32">
        <v>1</v>
      </c>
      <c r="G25" s="64" t="s">
        <v>70</v>
      </c>
    </row>
    <row r="26" spans="1:7" s="2" customFormat="1" ht="35.4" customHeight="1">
      <c r="A26" s="32">
        <v>22</v>
      </c>
      <c r="B26" s="33" t="s">
        <v>71</v>
      </c>
      <c r="C26" s="34" t="s">
        <v>72</v>
      </c>
      <c r="D26" s="34" t="s">
        <v>73</v>
      </c>
      <c r="E26" s="36"/>
      <c r="F26" s="32">
        <v>3</v>
      </c>
      <c r="G26" s="64" t="s">
        <v>24</v>
      </c>
    </row>
    <row r="27" spans="1:7" s="2" customFormat="1" ht="50.1" customHeight="1">
      <c r="A27" s="32">
        <v>22</v>
      </c>
      <c r="B27" s="54" t="s">
        <v>74</v>
      </c>
      <c r="C27" s="55" t="s">
        <v>75</v>
      </c>
      <c r="D27" s="55" t="s">
        <v>76</v>
      </c>
      <c r="E27" s="36"/>
      <c r="F27" s="32">
        <v>1</v>
      </c>
      <c r="G27" s="64" t="s">
        <v>77</v>
      </c>
    </row>
    <row r="28" spans="1:7" s="2" customFormat="1" ht="9.9" customHeight="1">
      <c r="A28" s="56"/>
      <c r="B28" s="57"/>
      <c r="C28" s="58"/>
      <c r="D28" s="58"/>
      <c r="E28" s="36"/>
      <c r="F28" s="59"/>
      <c r="G28" s="125"/>
    </row>
    <row r="29" spans="1:7" s="2" customFormat="1" ht="18" customHeight="1">
      <c r="A29" s="158" t="s">
        <v>851</v>
      </c>
      <c r="B29" s="159"/>
      <c r="C29" s="159"/>
      <c r="D29" s="159"/>
      <c r="E29" s="159"/>
      <c r="F29" s="159"/>
      <c r="G29" s="160"/>
    </row>
    <row r="30" spans="1:7" s="2" customFormat="1" ht="207" customHeight="1">
      <c r="A30" s="60"/>
      <c r="B30" s="61"/>
      <c r="C30" s="61"/>
      <c r="D30" s="61"/>
      <c r="E30" s="61"/>
      <c r="F30" s="62"/>
      <c r="G30" s="126"/>
    </row>
    <row r="31" spans="1:7" s="2" customFormat="1" ht="20.399999999999999">
      <c r="A31" s="32" t="s">
        <v>1</v>
      </c>
      <c r="B31" s="34" t="s">
        <v>2</v>
      </c>
      <c r="C31" s="34" t="s">
        <v>3</v>
      </c>
      <c r="D31" s="34" t="s">
        <v>4</v>
      </c>
      <c r="E31" s="36" t="s">
        <v>5</v>
      </c>
      <c r="F31" s="32" t="s">
        <v>6</v>
      </c>
      <c r="G31" s="82" t="s">
        <v>7</v>
      </c>
    </row>
    <row r="32" spans="1:7" s="2" customFormat="1" ht="78.75" customHeight="1">
      <c r="A32" s="32">
        <v>25</v>
      </c>
      <c r="B32" s="63" t="s">
        <v>78</v>
      </c>
      <c r="C32" s="34" t="s">
        <v>79</v>
      </c>
      <c r="D32" s="34" t="s">
        <v>80</v>
      </c>
      <c r="E32" s="36"/>
      <c r="F32" s="32">
        <v>1</v>
      </c>
      <c r="G32" s="127" t="s">
        <v>81</v>
      </c>
    </row>
    <row r="33" spans="1:7" s="2" customFormat="1" ht="31.2" customHeight="1">
      <c r="A33" s="32">
        <v>1</v>
      </c>
      <c r="B33" s="34" t="s">
        <v>82</v>
      </c>
      <c r="C33" s="34" t="s">
        <v>83</v>
      </c>
      <c r="D33" s="34" t="s">
        <v>84</v>
      </c>
      <c r="E33" s="67"/>
      <c r="F33" s="32">
        <v>1</v>
      </c>
      <c r="G33" s="66" t="s">
        <v>85</v>
      </c>
    </row>
    <row r="34" spans="1:7" s="2" customFormat="1" ht="37.200000000000003" customHeight="1">
      <c r="A34" s="32">
        <v>2</v>
      </c>
      <c r="B34" s="33" t="s">
        <v>86</v>
      </c>
      <c r="C34" s="34" t="s">
        <v>87</v>
      </c>
      <c r="D34" s="34" t="s">
        <v>88</v>
      </c>
      <c r="E34" s="35"/>
      <c r="F34" s="79">
        <v>1</v>
      </c>
      <c r="G34" s="66" t="s">
        <v>89</v>
      </c>
    </row>
    <row r="35" spans="1:7" s="2" customFormat="1" ht="50.1" customHeight="1">
      <c r="A35" s="32">
        <v>3</v>
      </c>
      <c r="B35" s="33" t="s">
        <v>90</v>
      </c>
      <c r="C35" s="34" t="s">
        <v>91</v>
      </c>
      <c r="D35" s="34" t="s">
        <v>92</v>
      </c>
      <c r="E35" s="34"/>
      <c r="F35" s="79">
        <v>1</v>
      </c>
      <c r="G35" s="66" t="s">
        <v>89</v>
      </c>
    </row>
    <row r="36" spans="1:7" s="2" customFormat="1" ht="64.2" customHeight="1">
      <c r="A36" s="32">
        <v>26</v>
      </c>
      <c r="B36" s="33" t="s">
        <v>93</v>
      </c>
      <c r="C36" s="34" t="s">
        <v>94</v>
      </c>
      <c r="D36" s="34" t="s">
        <v>95</v>
      </c>
      <c r="E36" s="67"/>
      <c r="F36" s="32">
        <v>1</v>
      </c>
      <c r="G36" s="66" t="s">
        <v>96</v>
      </c>
    </row>
    <row r="37" spans="1:7" s="2" customFormat="1" ht="50.1" customHeight="1">
      <c r="A37" s="32">
        <v>4</v>
      </c>
      <c r="B37" s="33" t="s">
        <v>97</v>
      </c>
      <c r="C37" s="41" t="s">
        <v>98</v>
      </c>
      <c r="D37" s="34" t="s">
        <v>99</v>
      </c>
      <c r="E37" s="35"/>
      <c r="F37" s="32">
        <v>2</v>
      </c>
      <c r="G37" s="66" t="s">
        <v>100</v>
      </c>
    </row>
    <row r="38" spans="1:7" s="2" customFormat="1" ht="37.200000000000003" customHeight="1">
      <c r="A38" s="32">
        <v>5</v>
      </c>
      <c r="B38" s="33" t="s">
        <v>101</v>
      </c>
      <c r="C38" s="55" t="s">
        <v>102</v>
      </c>
      <c r="D38" s="55" t="s">
        <v>103</v>
      </c>
      <c r="E38" s="35"/>
      <c r="F38" s="32">
        <v>2</v>
      </c>
      <c r="G38" s="66" t="s">
        <v>104</v>
      </c>
    </row>
    <row r="39" spans="1:7" s="2" customFormat="1" ht="34.799999999999997" customHeight="1">
      <c r="A39" s="32">
        <v>15</v>
      </c>
      <c r="B39" s="33" t="s">
        <v>105</v>
      </c>
      <c r="C39" s="33" t="s">
        <v>106</v>
      </c>
      <c r="D39" s="33" t="s">
        <v>107</v>
      </c>
      <c r="E39" s="35"/>
      <c r="F39" s="32">
        <v>4</v>
      </c>
      <c r="G39" s="64" t="s">
        <v>41</v>
      </c>
    </row>
    <row r="40" spans="1:7" s="2" customFormat="1" ht="37.799999999999997" customHeight="1">
      <c r="A40" s="32">
        <v>22</v>
      </c>
      <c r="B40" s="33" t="s">
        <v>108</v>
      </c>
      <c r="C40" s="33" t="s">
        <v>109</v>
      </c>
      <c r="D40" s="33" t="s">
        <v>110</v>
      </c>
      <c r="E40" s="35"/>
      <c r="F40" s="32">
        <v>4</v>
      </c>
      <c r="G40" s="64" t="s">
        <v>111</v>
      </c>
    </row>
    <row r="41" spans="1:7" s="2" customFormat="1" ht="34.799999999999997" customHeight="1">
      <c r="A41" s="32">
        <v>14</v>
      </c>
      <c r="B41" s="33" t="s">
        <v>112</v>
      </c>
      <c r="C41" s="34" t="s">
        <v>113</v>
      </c>
      <c r="D41" s="34" t="s">
        <v>114</v>
      </c>
      <c r="E41" s="35"/>
      <c r="F41" s="32">
        <v>2</v>
      </c>
      <c r="G41" s="66" t="s">
        <v>100</v>
      </c>
    </row>
    <row r="42" spans="1:7" s="1" customFormat="1" ht="64.8" customHeight="1">
      <c r="A42" s="45">
        <v>6</v>
      </c>
      <c r="B42" s="47" t="s">
        <v>115</v>
      </c>
      <c r="C42" s="47" t="s">
        <v>116</v>
      </c>
      <c r="D42" s="47" t="s">
        <v>117</v>
      </c>
      <c r="E42" s="68"/>
      <c r="F42" s="69">
        <v>1</v>
      </c>
      <c r="G42" s="104" t="s">
        <v>118</v>
      </c>
    </row>
    <row r="43" spans="1:7" s="2" customFormat="1" ht="31.8" customHeight="1">
      <c r="A43" s="32">
        <v>22</v>
      </c>
      <c r="B43" s="33" t="s">
        <v>119</v>
      </c>
      <c r="C43" s="33" t="s">
        <v>120</v>
      </c>
      <c r="D43" s="33" t="s">
        <v>121</v>
      </c>
      <c r="E43" s="35"/>
      <c r="F43" s="32">
        <v>1</v>
      </c>
      <c r="G43" s="64" t="s">
        <v>41</v>
      </c>
    </row>
    <row r="44" spans="1:7" s="2" customFormat="1" ht="33.6" customHeight="1">
      <c r="A44" s="32"/>
      <c r="B44" s="33" t="s">
        <v>122</v>
      </c>
      <c r="C44" s="34" t="s">
        <v>123</v>
      </c>
      <c r="D44" s="34" t="s">
        <v>124</v>
      </c>
      <c r="E44" s="113"/>
      <c r="F44" s="32">
        <v>1</v>
      </c>
      <c r="G44" s="64" t="s">
        <v>125</v>
      </c>
    </row>
    <row r="45" spans="1:7" s="2" customFormat="1" ht="66.599999999999994" customHeight="1">
      <c r="A45" s="32">
        <v>27</v>
      </c>
      <c r="B45" s="33" t="s">
        <v>126</v>
      </c>
      <c r="C45" s="34" t="s">
        <v>127</v>
      </c>
      <c r="D45" s="34" t="s">
        <v>128</v>
      </c>
      <c r="E45" s="35"/>
      <c r="F45" s="32">
        <v>1</v>
      </c>
      <c r="G45" s="66" t="s">
        <v>129</v>
      </c>
    </row>
    <row r="46" spans="1:7" s="2" customFormat="1" ht="50.1" customHeight="1">
      <c r="A46" s="32">
        <v>9</v>
      </c>
      <c r="B46" s="33" t="s">
        <v>130</v>
      </c>
      <c r="C46" s="34" t="s">
        <v>131</v>
      </c>
      <c r="D46" s="34" t="s">
        <v>132</v>
      </c>
      <c r="E46" s="36"/>
      <c r="F46" s="32">
        <v>1</v>
      </c>
      <c r="G46" s="82" t="s">
        <v>24</v>
      </c>
    </row>
    <row r="47" spans="1:7" s="2" customFormat="1" ht="50.1" customHeight="1">
      <c r="A47" s="32">
        <v>10</v>
      </c>
      <c r="B47" s="33" t="s">
        <v>133</v>
      </c>
      <c r="C47" s="34" t="s">
        <v>134</v>
      </c>
      <c r="D47" s="34" t="s">
        <v>135</v>
      </c>
      <c r="E47" s="36"/>
      <c r="F47" s="32">
        <v>2</v>
      </c>
      <c r="G47" s="82" t="s">
        <v>24</v>
      </c>
    </row>
    <row r="48" spans="1:7" s="2" customFormat="1" ht="50.1" customHeight="1">
      <c r="A48" s="32">
        <v>11</v>
      </c>
      <c r="B48" s="33" t="s">
        <v>136</v>
      </c>
      <c r="C48" s="34" t="s">
        <v>137</v>
      </c>
      <c r="D48" s="34" t="s">
        <v>138</v>
      </c>
      <c r="E48" s="36"/>
      <c r="F48" s="32">
        <v>1</v>
      </c>
      <c r="G48" s="82" t="s">
        <v>24</v>
      </c>
    </row>
    <row r="49" spans="1:7" s="2" customFormat="1" ht="50.1" customHeight="1">
      <c r="A49" s="32">
        <v>13</v>
      </c>
      <c r="B49" s="33" t="s">
        <v>139</v>
      </c>
      <c r="C49" s="34" t="s">
        <v>140</v>
      </c>
      <c r="D49" s="34" t="s">
        <v>141</v>
      </c>
      <c r="E49" s="36"/>
      <c r="F49" s="32">
        <v>1</v>
      </c>
      <c r="G49" s="66" t="s">
        <v>142</v>
      </c>
    </row>
    <row r="50" spans="1:7" s="2" customFormat="1" ht="50.1" customHeight="1">
      <c r="A50" s="32"/>
      <c r="B50" s="70" t="s">
        <v>143</v>
      </c>
      <c r="C50" s="34" t="s">
        <v>144</v>
      </c>
      <c r="D50" s="34" t="s">
        <v>145</v>
      </c>
      <c r="E50" s="35"/>
      <c r="F50" s="32">
        <v>1</v>
      </c>
      <c r="G50" s="64" t="s">
        <v>41</v>
      </c>
    </row>
    <row r="51" spans="1:7" s="2" customFormat="1" ht="50.1" customHeight="1">
      <c r="A51" s="32">
        <v>30</v>
      </c>
      <c r="B51" s="33" t="s">
        <v>146</v>
      </c>
      <c r="C51" s="34" t="s">
        <v>147</v>
      </c>
      <c r="D51" s="34" t="s">
        <v>148</v>
      </c>
      <c r="E51" s="35"/>
      <c r="F51" s="32">
        <v>1</v>
      </c>
      <c r="G51" s="66" t="s">
        <v>149</v>
      </c>
    </row>
    <row r="52" spans="1:7" s="2" customFormat="1" ht="39" customHeight="1">
      <c r="A52" s="32">
        <v>31</v>
      </c>
      <c r="B52" s="33" t="s">
        <v>119</v>
      </c>
      <c r="C52" s="33" t="s">
        <v>120</v>
      </c>
      <c r="D52" s="33" t="s">
        <v>121</v>
      </c>
      <c r="E52" s="35"/>
      <c r="F52" s="32">
        <v>2</v>
      </c>
      <c r="G52" s="64" t="s">
        <v>150</v>
      </c>
    </row>
    <row r="53" spans="1:7" s="2" customFormat="1" ht="42" customHeight="1">
      <c r="A53" s="32"/>
      <c r="B53" s="33" t="s">
        <v>151</v>
      </c>
      <c r="C53" s="34" t="s">
        <v>152</v>
      </c>
      <c r="D53" s="34" t="s">
        <v>153</v>
      </c>
      <c r="E53" s="35"/>
      <c r="F53" s="32"/>
      <c r="G53" s="64" t="s">
        <v>41</v>
      </c>
    </row>
    <row r="54" spans="1:7" s="4" customFormat="1" ht="43.2" customHeight="1">
      <c r="A54" s="32"/>
      <c r="B54" s="71" t="s">
        <v>154</v>
      </c>
      <c r="C54" s="34" t="s">
        <v>155</v>
      </c>
      <c r="D54" s="34" t="s">
        <v>156</v>
      </c>
      <c r="E54" s="35"/>
      <c r="F54" s="32"/>
      <c r="G54" s="66" t="s">
        <v>157</v>
      </c>
    </row>
    <row r="55" spans="1:7" s="2" customFormat="1" ht="9.9" customHeight="1">
      <c r="A55" s="56"/>
      <c r="B55" s="72"/>
      <c r="C55" s="67"/>
      <c r="D55" s="67"/>
      <c r="E55" s="36"/>
      <c r="F55" s="59"/>
      <c r="G55" s="125"/>
    </row>
    <row r="56" spans="1:7" s="2" customFormat="1" ht="18" customHeight="1">
      <c r="A56" s="158" t="s">
        <v>854</v>
      </c>
      <c r="B56" s="159"/>
      <c r="C56" s="159"/>
      <c r="D56" s="159"/>
      <c r="E56" s="159"/>
      <c r="F56" s="159"/>
      <c r="G56" s="160"/>
    </row>
    <row r="57" spans="1:7" s="2" customFormat="1" ht="154.5" customHeight="1">
      <c r="A57" s="73"/>
      <c r="B57" s="67"/>
      <c r="C57" s="67"/>
      <c r="D57" s="67"/>
      <c r="E57" s="67"/>
      <c r="F57" s="59"/>
      <c r="G57" s="128"/>
    </row>
    <row r="58" spans="1:7" s="5" customFormat="1" ht="50.1" customHeight="1">
      <c r="A58" s="32" t="s">
        <v>1</v>
      </c>
      <c r="B58" s="34" t="s">
        <v>2</v>
      </c>
      <c r="C58" s="34" t="s">
        <v>3</v>
      </c>
      <c r="D58" s="34" t="s">
        <v>4</v>
      </c>
      <c r="E58" s="36" t="s">
        <v>5</v>
      </c>
      <c r="F58" s="32" t="s">
        <v>6</v>
      </c>
      <c r="G58" s="82" t="s">
        <v>7</v>
      </c>
    </row>
    <row r="59" spans="1:7" s="1" customFormat="1" ht="41.4" customHeight="1">
      <c r="A59" s="32">
        <v>1</v>
      </c>
      <c r="B59" s="46" t="s">
        <v>158</v>
      </c>
      <c r="C59" s="47" t="s">
        <v>159</v>
      </c>
      <c r="D59" s="47" t="s">
        <v>160</v>
      </c>
      <c r="E59" s="74"/>
      <c r="F59" s="45">
        <v>1</v>
      </c>
      <c r="G59" s="124" t="s">
        <v>161</v>
      </c>
    </row>
    <row r="60" spans="1:7" s="2" customFormat="1" ht="50.1" customHeight="1">
      <c r="A60" s="32">
        <v>2</v>
      </c>
      <c r="B60" s="33" t="s">
        <v>162</v>
      </c>
      <c r="C60" s="34" t="s">
        <v>163</v>
      </c>
      <c r="D60" s="34" t="s">
        <v>164</v>
      </c>
      <c r="E60" s="36"/>
      <c r="F60" s="32">
        <v>3</v>
      </c>
      <c r="G60" s="66" t="s">
        <v>165</v>
      </c>
    </row>
    <row r="61" spans="1:7" s="2" customFormat="1" ht="50.1" customHeight="1">
      <c r="A61" s="56"/>
      <c r="B61" s="33" t="s">
        <v>166</v>
      </c>
      <c r="C61" s="33" t="s">
        <v>167</v>
      </c>
      <c r="D61" s="33" t="s">
        <v>168</v>
      </c>
      <c r="E61" s="35"/>
      <c r="F61" s="32">
        <v>2</v>
      </c>
      <c r="G61" s="66" t="s">
        <v>165</v>
      </c>
    </row>
    <row r="62" spans="1:7" s="2" customFormat="1" ht="9.9" customHeight="1">
      <c r="A62" s="56"/>
      <c r="B62" s="72"/>
      <c r="C62" s="67"/>
      <c r="D62" s="67"/>
      <c r="E62" s="36"/>
      <c r="F62" s="59"/>
      <c r="G62" s="129"/>
    </row>
    <row r="63" spans="1:7" s="2" customFormat="1" ht="19.5" customHeight="1">
      <c r="A63" s="158" t="s">
        <v>855</v>
      </c>
      <c r="B63" s="159"/>
      <c r="C63" s="159"/>
      <c r="D63" s="159"/>
      <c r="E63" s="159"/>
      <c r="F63" s="159"/>
      <c r="G63" s="160"/>
    </row>
    <row r="64" spans="1:7" s="2" customFormat="1" ht="178.5" customHeight="1">
      <c r="A64" s="73"/>
      <c r="B64" s="67"/>
      <c r="C64" s="67"/>
      <c r="D64" s="67"/>
      <c r="E64" s="67"/>
      <c r="F64" s="59"/>
      <c r="G64" s="128"/>
    </row>
    <row r="65" spans="1:8" s="5" customFormat="1" ht="20.399999999999999">
      <c r="A65" s="32" t="s">
        <v>1</v>
      </c>
      <c r="B65" s="34" t="s">
        <v>2</v>
      </c>
      <c r="C65" s="34" t="s">
        <v>3</v>
      </c>
      <c r="D65" s="34" t="s">
        <v>4</v>
      </c>
      <c r="E65" s="36" t="s">
        <v>5</v>
      </c>
      <c r="F65" s="32" t="s">
        <v>6</v>
      </c>
      <c r="G65" s="82" t="s">
        <v>7</v>
      </c>
    </row>
    <row r="66" spans="1:8" s="5" customFormat="1" ht="33" customHeight="1">
      <c r="A66" s="32">
        <v>24</v>
      </c>
      <c r="B66" s="33" t="s">
        <v>169</v>
      </c>
      <c r="C66" s="55" t="s">
        <v>170</v>
      </c>
      <c r="D66" s="55" t="s">
        <v>171</v>
      </c>
      <c r="E66" s="67"/>
      <c r="F66" s="32">
        <v>1</v>
      </c>
      <c r="G66" s="82" t="s">
        <v>172</v>
      </c>
    </row>
    <row r="67" spans="1:8" s="5" customFormat="1" ht="28.2" customHeight="1">
      <c r="A67" s="32">
        <v>1</v>
      </c>
      <c r="B67" s="33" t="s">
        <v>173</v>
      </c>
      <c r="C67" s="34" t="s">
        <v>174</v>
      </c>
      <c r="D67" s="34" t="s">
        <v>175</v>
      </c>
      <c r="E67" s="36"/>
      <c r="F67" s="32">
        <v>1</v>
      </c>
      <c r="G67" s="82" t="s">
        <v>172</v>
      </c>
    </row>
    <row r="68" spans="1:8" s="5" customFormat="1" ht="28.2" customHeight="1">
      <c r="A68" s="32">
        <v>2</v>
      </c>
      <c r="B68" s="33" t="s">
        <v>176</v>
      </c>
      <c r="C68" s="34" t="s">
        <v>177</v>
      </c>
      <c r="D68" s="34" t="s">
        <v>178</v>
      </c>
      <c r="E68" s="36"/>
      <c r="F68" s="32">
        <v>1</v>
      </c>
      <c r="G68" s="82" t="s">
        <v>172</v>
      </c>
    </row>
    <row r="69" spans="1:8" s="5" customFormat="1" ht="37.200000000000003" customHeight="1">
      <c r="A69" s="32">
        <v>4</v>
      </c>
      <c r="B69" s="39" t="s">
        <v>179</v>
      </c>
      <c r="C69" s="39" t="s">
        <v>180</v>
      </c>
      <c r="D69" s="39" t="s">
        <v>181</v>
      </c>
      <c r="E69" s="78"/>
      <c r="F69" s="79">
        <v>1</v>
      </c>
      <c r="G69" s="130" t="s">
        <v>182</v>
      </c>
    </row>
    <row r="70" spans="1:8" s="5" customFormat="1" ht="50.1" customHeight="1">
      <c r="A70" s="32"/>
      <c r="B70" s="33" t="s">
        <v>183</v>
      </c>
      <c r="C70" s="34" t="s">
        <v>184</v>
      </c>
      <c r="D70" s="34" t="s">
        <v>185</v>
      </c>
      <c r="E70" s="35"/>
      <c r="F70" s="79">
        <v>1</v>
      </c>
      <c r="G70" s="130" t="s">
        <v>182</v>
      </c>
    </row>
    <row r="71" spans="1:8" s="5" customFormat="1" ht="50.1" customHeight="1">
      <c r="A71" s="32"/>
      <c r="B71" s="33" t="s">
        <v>186</v>
      </c>
      <c r="C71" s="34" t="s">
        <v>187</v>
      </c>
      <c r="D71" s="34" t="s">
        <v>188</v>
      </c>
      <c r="E71" s="35"/>
      <c r="F71" s="79">
        <v>1</v>
      </c>
      <c r="G71" s="130" t="s">
        <v>182</v>
      </c>
    </row>
    <row r="72" spans="1:8" s="5" customFormat="1" ht="50.1" customHeight="1">
      <c r="A72" s="32">
        <v>9</v>
      </c>
      <c r="B72" s="33" t="s">
        <v>189</v>
      </c>
      <c r="C72" s="33" t="s">
        <v>190</v>
      </c>
      <c r="D72" s="33" t="s">
        <v>191</v>
      </c>
      <c r="E72" s="36"/>
      <c r="F72" s="32">
        <v>1</v>
      </c>
      <c r="G72" s="66" t="s">
        <v>192</v>
      </c>
    </row>
    <row r="73" spans="1:8" s="5" customFormat="1" ht="50.1" customHeight="1">
      <c r="A73" s="32"/>
      <c r="B73" s="33" t="s">
        <v>193</v>
      </c>
      <c r="C73" s="33" t="s">
        <v>194</v>
      </c>
      <c r="D73" s="33" t="s">
        <v>195</v>
      </c>
      <c r="E73" s="36"/>
      <c r="F73" s="32">
        <v>1</v>
      </c>
      <c r="G73" s="66" t="s">
        <v>192</v>
      </c>
    </row>
    <row r="74" spans="1:8" s="5" customFormat="1" ht="50.1" customHeight="1">
      <c r="A74" s="32">
        <v>10</v>
      </c>
      <c r="B74" s="33" t="s">
        <v>196</v>
      </c>
      <c r="C74" s="37" t="s">
        <v>197</v>
      </c>
      <c r="D74" s="33" t="s">
        <v>198</v>
      </c>
      <c r="E74" s="36"/>
      <c r="F74" s="32">
        <v>2</v>
      </c>
      <c r="G74" s="66" t="s">
        <v>199</v>
      </c>
    </row>
    <row r="75" spans="1:8" s="5" customFormat="1" ht="57.6" customHeight="1">
      <c r="A75" s="32"/>
      <c r="B75" s="33" t="s">
        <v>200</v>
      </c>
      <c r="C75" s="34" t="s">
        <v>201</v>
      </c>
      <c r="D75" s="34" t="s">
        <v>202</v>
      </c>
      <c r="E75" s="35"/>
      <c r="F75" s="32">
        <v>1</v>
      </c>
      <c r="G75" s="66" t="s">
        <v>203</v>
      </c>
    </row>
    <row r="76" spans="1:8" s="5" customFormat="1" ht="9.9" customHeight="1">
      <c r="A76" s="56"/>
      <c r="B76" s="72"/>
      <c r="C76" s="67"/>
      <c r="D76" s="67"/>
      <c r="E76" s="44"/>
      <c r="F76" s="59"/>
      <c r="G76" s="129"/>
    </row>
    <row r="77" spans="1:8" s="2" customFormat="1" ht="18" customHeight="1">
      <c r="A77" s="158" t="s">
        <v>856</v>
      </c>
      <c r="B77" s="159"/>
      <c r="C77" s="159"/>
      <c r="D77" s="159"/>
      <c r="E77" s="159"/>
      <c r="F77" s="159"/>
      <c r="G77" s="160"/>
    </row>
    <row r="78" spans="1:8" s="2" customFormat="1" ht="184.5" customHeight="1">
      <c r="A78" s="73"/>
      <c r="B78" s="67"/>
      <c r="C78" s="67"/>
      <c r="D78" s="67"/>
      <c r="E78" s="67"/>
      <c r="F78" s="59"/>
      <c r="G78" s="128"/>
    </row>
    <row r="79" spans="1:8" s="2" customFormat="1" ht="20.399999999999999">
      <c r="A79" s="32" t="s">
        <v>1</v>
      </c>
      <c r="B79" s="34" t="s">
        <v>2</v>
      </c>
      <c r="C79" s="34" t="s">
        <v>3</v>
      </c>
      <c r="D79" s="34" t="s">
        <v>4</v>
      </c>
      <c r="E79" s="36" t="s">
        <v>5</v>
      </c>
      <c r="F79" s="32" t="s">
        <v>6</v>
      </c>
      <c r="G79" s="82" t="s">
        <v>7</v>
      </c>
    </row>
    <row r="80" spans="1:8" s="2" customFormat="1" ht="60" customHeight="1">
      <c r="A80" s="32">
        <v>11</v>
      </c>
      <c r="B80" s="55" t="s">
        <v>209</v>
      </c>
      <c r="C80" s="55" t="s">
        <v>210</v>
      </c>
      <c r="D80" s="55" t="s">
        <v>211</v>
      </c>
      <c r="E80" s="35"/>
      <c r="F80" s="32">
        <v>1</v>
      </c>
      <c r="G80" s="66" t="s">
        <v>212</v>
      </c>
      <c r="H80" s="80"/>
    </row>
    <row r="81" spans="1:7" s="2" customFormat="1" ht="39">
      <c r="A81" s="32">
        <v>7</v>
      </c>
      <c r="B81" s="33" t="s">
        <v>53</v>
      </c>
      <c r="C81" s="33" t="s">
        <v>204</v>
      </c>
      <c r="D81" s="33" t="s">
        <v>205</v>
      </c>
      <c r="E81" s="35"/>
      <c r="F81" s="32">
        <v>2</v>
      </c>
      <c r="G81" s="66" t="s">
        <v>111</v>
      </c>
    </row>
    <row r="82" spans="1:7" s="2" customFormat="1" ht="50.1" customHeight="1">
      <c r="A82" s="32">
        <v>1</v>
      </c>
      <c r="B82" s="33" t="s">
        <v>213</v>
      </c>
      <c r="C82" s="34" t="s">
        <v>214</v>
      </c>
      <c r="D82" s="34" t="s">
        <v>215</v>
      </c>
      <c r="E82" s="36"/>
      <c r="F82" s="32">
        <v>1</v>
      </c>
      <c r="G82" s="66" t="s">
        <v>216</v>
      </c>
    </row>
    <row r="83" spans="1:7" s="2" customFormat="1" ht="50.1" customHeight="1">
      <c r="A83" s="32">
        <v>2</v>
      </c>
      <c r="B83" s="33" t="s">
        <v>217</v>
      </c>
      <c r="C83" s="34" t="s">
        <v>218</v>
      </c>
      <c r="D83" s="34" t="s">
        <v>219</v>
      </c>
      <c r="E83" s="94"/>
      <c r="F83" s="79">
        <v>1</v>
      </c>
      <c r="G83" s="131" t="s">
        <v>220</v>
      </c>
    </row>
    <row r="84" spans="1:7" s="2" customFormat="1" ht="36.6" customHeight="1">
      <c r="A84" s="32">
        <v>3</v>
      </c>
      <c r="B84" s="34" t="s">
        <v>221</v>
      </c>
      <c r="C84" s="34" t="s">
        <v>222</v>
      </c>
      <c r="D84" s="34" t="s">
        <v>223</v>
      </c>
      <c r="E84" s="36"/>
      <c r="F84" s="32">
        <v>1</v>
      </c>
      <c r="G84" s="82" t="s">
        <v>224</v>
      </c>
    </row>
    <row r="85" spans="1:7" s="2" customFormat="1" ht="50.1" customHeight="1">
      <c r="A85" s="32">
        <v>4</v>
      </c>
      <c r="B85" s="54" t="s">
        <v>225</v>
      </c>
      <c r="C85" s="34" t="s">
        <v>226</v>
      </c>
      <c r="D85" s="34" t="s">
        <v>227</v>
      </c>
      <c r="E85" s="35"/>
      <c r="F85" s="32">
        <v>1</v>
      </c>
      <c r="G85" s="66" t="s">
        <v>212</v>
      </c>
    </row>
    <row r="86" spans="1:7" s="2" customFormat="1" ht="50.1" customHeight="1">
      <c r="A86" s="32">
        <v>6</v>
      </c>
      <c r="B86" s="33" t="s">
        <v>228</v>
      </c>
      <c r="C86" s="34" t="s">
        <v>229</v>
      </c>
      <c r="D86" s="34" t="s">
        <v>230</v>
      </c>
      <c r="E86" s="36"/>
      <c r="F86" s="32">
        <v>2</v>
      </c>
      <c r="G86" s="131" t="s">
        <v>172</v>
      </c>
    </row>
    <row r="87" spans="1:7" s="2" customFormat="1" ht="50.1" customHeight="1">
      <c r="A87" s="32">
        <v>10</v>
      </c>
      <c r="B87" s="39" t="s">
        <v>232</v>
      </c>
      <c r="C87" s="39" t="s">
        <v>233</v>
      </c>
      <c r="D87" s="39" t="s">
        <v>234</v>
      </c>
      <c r="E87" s="35"/>
      <c r="F87" s="32">
        <v>1</v>
      </c>
      <c r="G87" s="66" t="s">
        <v>216</v>
      </c>
    </row>
    <row r="88" spans="1:7" s="2" customFormat="1" ht="39">
      <c r="A88" s="32">
        <v>12</v>
      </c>
      <c r="B88" s="33" t="s">
        <v>235</v>
      </c>
      <c r="C88" s="33" t="s">
        <v>236</v>
      </c>
      <c r="D88" s="33" t="s">
        <v>237</v>
      </c>
      <c r="E88" s="35"/>
      <c r="F88" s="32"/>
      <c r="G88" s="66" t="s">
        <v>111</v>
      </c>
    </row>
    <row r="89" spans="1:7" s="2" customFormat="1" ht="50.1" customHeight="1">
      <c r="A89" s="32">
        <v>14</v>
      </c>
      <c r="B89" s="33" t="s">
        <v>238</v>
      </c>
      <c r="C89" s="34" t="s">
        <v>239</v>
      </c>
      <c r="D89" s="34" t="s">
        <v>240</v>
      </c>
      <c r="E89" s="36"/>
      <c r="F89" s="32">
        <v>2</v>
      </c>
      <c r="G89" s="82" t="s">
        <v>241</v>
      </c>
    </row>
    <row r="90" spans="1:7" s="2" customFormat="1" ht="50.1" customHeight="1">
      <c r="A90" s="32">
        <v>15</v>
      </c>
      <c r="B90" s="33" t="s">
        <v>242</v>
      </c>
      <c r="C90" s="34" t="s">
        <v>243</v>
      </c>
      <c r="D90" s="34" t="s">
        <v>244</v>
      </c>
      <c r="E90" s="35"/>
      <c r="F90" s="32">
        <v>1</v>
      </c>
      <c r="G90" s="66" t="s">
        <v>216</v>
      </c>
    </row>
    <row r="91" spans="1:7" s="2" customFormat="1" ht="9.9" customHeight="1">
      <c r="A91" s="56"/>
      <c r="B91" s="72"/>
      <c r="C91" s="67"/>
      <c r="D91" s="67"/>
      <c r="E91" s="36"/>
      <c r="F91" s="59"/>
      <c r="G91" s="129"/>
    </row>
    <row r="92" spans="1:7" s="2" customFormat="1" ht="18.75" customHeight="1">
      <c r="A92" s="158" t="s">
        <v>857</v>
      </c>
      <c r="B92" s="159"/>
      <c r="C92" s="159"/>
      <c r="D92" s="159"/>
      <c r="E92" s="159"/>
      <c r="F92" s="159"/>
      <c r="G92" s="160"/>
    </row>
    <row r="93" spans="1:7" s="2" customFormat="1" ht="183.75" customHeight="1">
      <c r="A93" s="73"/>
      <c r="B93" s="67"/>
      <c r="C93" s="67"/>
      <c r="D93" s="67"/>
      <c r="E93" s="67"/>
      <c r="F93" s="59"/>
      <c r="G93" s="128"/>
    </row>
    <row r="94" spans="1:7" s="2" customFormat="1" ht="20.399999999999999">
      <c r="A94" s="32" t="s">
        <v>1</v>
      </c>
      <c r="B94" s="34" t="s">
        <v>2</v>
      </c>
      <c r="C94" s="34" t="s">
        <v>3</v>
      </c>
      <c r="D94" s="34" t="s">
        <v>4</v>
      </c>
      <c r="E94" s="36" t="s">
        <v>5</v>
      </c>
      <c r="F94" s="32" t="s">
        <v>6</v>
      </c>
      <c r="G94" s="82" t="s">
        <v>7</v>
      </c>
    </row>
    <row r="95" spans="1:7" s="5" customFormat="1" ht="58.8" customHeight="1">
      <c r="A95" s="32">
        <v>1</v>
      </c>
      <c r="B95" s="33" t="s">
        <v>245</v>
      </c>
      <c r="C95" s="34" t="s">
        <v>246</v>
      </c>
      <c r="D95" s="34" t="s">
        <v>247</v>
      </c>
      <c r="E95" s="36"/>
      <c r="F95" s="32">
        <v>1</v>
      </c>
      <c r="G95" s="66" t="s">
        <v>248</v>
      </c>
    </row>
    <row r="96" spans="1:7" s="5" customFormat="1" ht="50.1" customHeight="1">
      <c r="A96" s="32">
        <v>3</v>
      </c>
      <c r="B96" s="33" t="s">
        <v>249</v>
      </c>
      <c r="C96" s="34" t="s">
        <v>250</v>
      </c>
      <c r="D96" s="34" t="s">
        <v>251</v>
      </c>
      <c r="E96" s="43"/>
      <c r="F96" s="32">
        <v>1</v>
      </c>
      <c r="G96" s="64" t="s">
        <v>252</v>
      </c>
    </row>
    <row r="97" spans="1:7" s="5" customFormat="1" ht="50.1" customHeight="1">
      <c r="A97" s="32">
        <v>4</v>
      </c>
      <c r="B97" s="33" t="s">
        <v>253</v>
      </c>
      <c r="C97" s="34" t="s">
        <v>254</v>
      </c>
      <c r="D97" s="34" t="s">
        <v>255</v>
      </c>
      <c r="E97" s="36"/>
      <c r="F97" s="32">
        <v>1</v>
      </c>
      <c r="G97" s="64" t="s">
        <v>256</v>
      </c>
    </row>
    <row r="98" spans="1:7" s="5" customFormat="1" ht="50.1" customHeight="1">
      <c r="A98" s="32">
        <v>22</v>
      </c>
      <c r="B98" s="63" t="s">
        <v>257</v>
      </c>
      <c r="C98" s="34" t="s">
        <v>258</v>
      </c>
      <c r="D98" s="34" t="s">
        <v>259</v>
      </c>
      <c r="E98" s="36"/>
      <c r="F98" s="32">
        <v>1</v>
      </c>
      <c r="G98" s="66" t="s">
        <v>260</v>
      </c>
    </row>
    <row r="99" spans="1:7" s="5" customFormat="1" ht="46.8">
      <c r="A99" s="32">
        <v>7</v>
      </c>
      <c r="B99" s="33" t="s">
        <v>261</v>
      </c>
      <c r="C99" s="34" t="s">
        <v>262</v>
      </c>
      <c r="D99" s="34" t="s">
        <v>263</v>
      </c>
      <c r="E99" s="36"/>
      <c r="F99" s="32">
        <v>1</v>
      </c>
      <c r="G99" s="132" t="s">
        <v>264</v>
      </c>
    </row>
    <row r="100" spans="1:7" s="5" customFormat="1" ht="50.1" customHeight="1">
      <c r="A100" s="32">
        <v>8</v>
      </c>
      <c r="B100" s="33" t="s">
        <v>265</v>
      </c>
      <c r="C100" s="34" t="s">
        <v>266</v>
      </c>
      <c r="D100" s="34" t="s">
        <v>267</v>
      </c>
      <c r="E100" s="36"/>
      <c r="F100" s="32">
        <v>2</v>
      </c>
      <c r="G100" s="64" t="s">
        <v>268</v>
      </c>
    </row>
    <row r="101" spans="1:7" s="5" customFormat="1" ht="50.1" customHeight="1">
      <c r="A101" s="32">
        <v>22</v>
      </c>
      <c r="B101" s="33" t="s">
        <v>269</v>
      </c>
      <c r="C101" s="34" t="s">
        <v>270</v>
      </c>
      <c r="D101" s="34" t="s">
        <v>271</v>
      </c>
      <c r="E101" s="36"/>
      <c r="F101" s="32">
        <v>2</v>
      </c>
      <c r="G101" s="132" t="s">
        <v>272</v>
      </c>
    </row>
    <row r="102" spans="1:7" s="5" customFormat="1" ht="36.6" customHeight="1">
      <c r="A102" s="32">
        <v>9</v>
      </c>
      <c r="B102" s="33" t="s">
        <v>273</v>
      </c>
      <c r="C102" s="34" t="s">
        <v>274</v>
      </c>
      <c r="D102" s="34" t="s">
        <v>275</v>
      </c>
      <c r="E102" s="44"/>
      <c r="F102" s="32">
        <v>1</v>
      </c>
      <c r="G102" s="127" t="s">
        <v>81</v>
      </c>
    </row>
    <row r="103" spans="1:7" s="5" customFormat="1" ht="36.6" customHeight="1">
      <c r="A103" s="32">
        <v>10</v>
      </c>
      <c r="B103" s="33" t="s">
        <v>276</v>
      </c>
      <c r="C103" s="34" t="s">
        <v>277</v>
      </c>
      <c r="D103" s="34" t="s">
        <v>278</v>
      </c>
      <c r="E103" s="67"/>
      <c r="F103" s="32">
        <v>1</v>
      </c>
      <c r="G103" s="64" t="s">
        <v>279</v>
      </c>
    </row>
    <row r="104" spans="1:7" s="5" customFormat="1" ht="50.1" customHeight="1">
      <c r="A104" s="32">
        <v>11</v>
      </c>
      <c r="B104" s="33" t="s">
        <v>280</v>
      </c>
      <c r="C104" s="34" t="s">
        <v>281</v>
      </c>
      <c r="D104" s="34" t="s">
        <v>282</v>
      </c>
      <c r="E104" s="36"/>
      <c r="F104" s="32">
        <v>1</v>
      </c>
      <c r="G104" s="64" t="s">
        <v>283</v>
      </c>
    </row>
    <row r="105" spans="1:7" s="5" customFormat="1" ht="50.1" customHeight="1">
      <c r="A105" s="32">
        <v>12</v>
      </c>
      <c r="B105" s="33" t="s">
        <v>284</v>
      </c>
      <c r="C105" s="34" t="s">
        <v>285</v>
      </c>
      <c r="D105" s="34" t="s">
        <v>286</v>
      </c>
      <c r="E105" s="36"/>
      <c r="F105" s="32">
        <v>1</v>
      </c>
      <c r="G105" s="127" t="s">
        <v>81</v>
      </c>
    </row>
    <row r="106" spans="1:7" s="5" customFormat="1" ht="50.1" customHeight="1">
      <c r="A106" s="32">
        <v>15</v>
      </c>
      <c r="B106" s="33" t="s">
        <v>287</v>
      </c>
      <c r="C106" s="37" t="s">
        <v>288</v>
      </c>
      <c r="D106" s="33" t="s">
        <v>289</v>
      </c>
      <c r="E106" s="36"/>
      <c r="F106" s="32">
        <v>1</v>
      </c>
      <c r="G106" s="133" t="s">
        <v>290</v>
      </c>
    </row>
    <row r="107" spans="1:7" s="6" customFormat="1" ht="50.1" customHeight="1">
      <c r="A107" s="32">
        <v>13</v>
      </c>
      <c r="B107" s="34" t="s">
        <v>291</v>
      </c>
      <c r="C107" s="34" t="s">
        <v>292</v>
      </c>
      <c r="D107" s="34" t="s">
        <v>293</v>
      </c>
      <c r="E107" s="36"/>
      <c r="F107" s="32">
        <v>1</v>
      </c>
      <c r="G107" s="133" t="s">
        <v>294</v>
      </c>
    </row>
    <row r="108" spans="1:7" s="5" customFormat="1" ht="50.1" customHeight="1">
      <c r="A108" s="32">
        <v>14</v>
      </c>
      <c r="B108" s="33" t="s">
        <v>295</v>
      </c>
      <c r="C108" s="37" t="s">
        <v>296</v>
      </c>
      <c r="D108" s="37" t="s">
        <v>297</v>
      </c>
      <c r="E108" s="36"/>
      <c r="F108" s="32">
        <v>4</v>
      </c>
      <c r="G108" s="66" t="s">
        <v>298</v>
      </c>
    </row>
    <row r="109" spans="1:7" s="5" customFormat="1" ht="57.6" customHeight="1">
      <c r="A109" s="32">
        <v>22</v>
      </c>
      <c r="B109" s="33" t="s">
        <v>299</v>
      </c>
      <c r="C109" s="34" t="s">
        <v>300</v>
      </c>
      <c r="D109" s="34" t="s">
        <v>301</v>
      </c>
      <c r="E109" s="36"/>
      <c r="F109" s="32">
        <v>1</v>
      </c>
      <c r="G109" s="66" t="s">
        <v>302</v>
      </c>
    </row>
    <row r="110" spans="1:7" s="5" customFormat="1" ht="50.1" customHeight="1">
      <c r="A110" s="32">
        <v>22</v>
      </c>
      <c r="B110" s="33" t="s">
        <v>303</v>
      </c>
      <c r="C110" s="34" t="s">
        <v>304</v>
      </c>
      <c r="D110" s="34" t="s">
        <v>305</v>
      </c>
      <c r="E110" s="36"/>
      <c r="F110" s="32">
        <v>1</v>
      </c>
      <c r="G110" s="64" t="s">
        <v>248</v>
      </c>
    </row>
    <row r="111" spans="1:7" s="5" customFormat="1" ht="9.9" customHeight="1">
      <c r="A111" s="56"/>
      <c r="B111" s="72"/>
      <c r="C111" s="67"/>
      <c r="D111" s="67"/>
      <c r="E111" s="36"/>
      <c r="F111" s="59"/>
      <c r="G111" s="125"/>
    </row>
    <row r="112" spans="1:7" s="2" customFormat="1" ht="18.75" customHeight="1">
      <c r="A112" s="158" t="s">
        <v>858</v>
      </c>
      <c r="B112" s="159"/>
      <c r="C112" s="159"/>
      <c r="D112" s="159"/>
      <c r="E112" s="159"/>
      <c r="F112" s="159"/>
      <c r="G112" s="160"/>
    </row>
    <row r="113" spans="1:7" s="2" customFormat="1" ht="180" customHeight="1">
      <c r="A113" s="73"/>
      <c r="B113" s="67"/>
      <c r="C113" s="67"/>
      <c r="D113" s="67"/>
      <c r="E113" s="67"/>
      <c r="F113" s="59"/>
      <c r="G113" s="128"/>
    </row>
    <row r="114" spans="1:7" s="2" customFormat="1" ht="20.399999999999999">
      <c r="A114" s="32" t="s">
        <v>1</v>
      </c>
      <c r="B114" s="34" t="s">
        <v>2</v>
      </c>
      <c r="C114" s="34" t="s">
        <v>3</v>
      </c>
      <c r="D114" s="34" t="s">
        <v>4</v>
      </c>
      <c r="E114" s="36" t="s">
        <v>5</v>
      </c>
      <c r="F114" s="32" t="s">
        <v>6</v>
      </c>
      <c r="G114" s="82" t="s">
        <v>7</v>
      </c>
    </row>
    <row r="115" spans="1:7" s="1" customFormat="1" ht="50.1" customHeight="1">
      <c r="A115" s="45">
        <v>18</v>
      </c>
      <c r="B115" s="81" t="s">
        <v>306</v>
      </c>
      <c r="C115" s="47" t="s">
        <v>307</v>
      </c>
      <c r="D115" s="47" t="s">
        <v>308</v>
      </c>
      <c r="E115" s="103"/>
      <c r="F115" s="45">
        <v>1</v>
      </c>
      <c r="G115" s="124" t="s">
        <v>309</v>
      </c>
    </row>
    <row r="116" spans="1:7" s="2" customFormat="1" ht="50.1" customHeight="1">
      <c r="A116" s="32">
        <v>4</v>
      </c>
      <c r="B116" s="33" t="s">
        <v>312</v>
      </c>
      <c r="C116" s="34" t="s">
        <v>313</v>
      </c>
      <c r="D116" s="34" t="s">
        <v>314</v>
      </c>
      <c r="E116" s="36"/>
      <c r="F116" s="32">
        <v>1</v>
      </c>
      <c r="G116" s="82" t="s">
        <v>310</v>
      </c>
    </row>
    <row r="117" spans="1:7" s="2" customFormat="1" ht="37.799999999999997" customHeight="1">
      <c r="A117" s="32">
        <v>15</v>
      </c>
      <c r="B117" s="33" t="s">
        <v>315</v>
      </c>
      <c r="C117" s="34" t="s">
        <v>316</v>
      </c>
      <c r="D117" s="34" t="s">
        <v>317</v>
      </c>
      <c r="E117" s="44"/>
      <c r="F117" s="32">
        <v>1</v>
      </c>
      <c r="G117" s="82" t="s">
        <v>318</v>
      </c>
    </row>
    <row r="118" spans="1:7" s="2" customFormat="1" ht="50.1" customHeight="1">
      <c r="A118" s="32">
        <v>5</v>
      </c>
      <c r="B118" s="33" t="s">
        <v>319</v>
      </c>
      <c r="C118" s="34" t="s">
        <v>320</v>
      </c>
      <c r="D118" s="34" t="s">
        <v>321</v>
      </c>
      <c r="E118" s="36"/>
      <c r="F118" s="32">
        <v>1</v>
      </c>
      <c r="G118" s="82" t="s">
        <v>322</v>
      </c>
    </row>
    <row r="119" spans="1:7" s="2" customFormat="1" ht="50.1" customHeight="1">
      <c r="A119" s="32">
        <v>8</v>
      </c>
      <c r="B119" s="33" t="s">
        <v>323</v>
      </c>
      <c r="C119" s="34" t="s">
        <v>324</v>
      </c>
      <c r="D119" s="34" t="s">
        <v>325</v>
      </c>
      <c r="E119" s="36"/>
      <c r="F119" s="32">
        <v>1</v>
      </c>
      <c r="G119" s="82" t="s">
        <v>322</v>
      </c>
    </row>
    <row r="120" spans="1:7" s="2" customFormat="1" ht="34.799999999999997" customHeight="1">
      <c r="A120" s="32">
        <v>9</v>
      </c>
      <c r="B120" s="33" t="s">
        <v>326</v>
      </c>
      <c r="C120" s="33" t="s">
        <v>327</v>
      </c>
      <c r="D120" s="33" t="s">
        <v>328</v>
      </c>
      <c r="E120" s="35"/>
      <c r="F120" s="32">
        <v>2</v>
      </c>
      <c r="G120" s="64" t="s">
        <v>41</v>
      </c>
    </row>
    <row r="121" spans="1:7" s="2" customFormat="1" ht="34.799999999999997" customHeight="1">
      <c r="A121" s="32">
        <v>10</v>
      </c>
      <c r="B121" s="33" t="s">
        <v>108</v>
      </c>
      <c r="C121" s="33" t="s">
        <v>109</v>
      </c>
      <c r="D121" s="33" t="s">
        <v>110</v>
      </c>
      <c r="E121" s="35"/>
      <c r="F121" s="32">
        <v>1</v>
      </c>
      <c r="G121" s="64" t="s">
        <v>41</v>
      </c>
    </row>
    <row r="122" spans="1:7" s="2" customFormat="1" ht="34.799999999999997" customHeight="1">
      <c r="A122" s="32">
        <v>10</v>
      </c>
      <c r="B122" s="33" t="s">
        <v>329</v>
      </c>
      <c r="C122" s="33" t="s">
        <v>330</v>
      </c>
      <c r="D122" s="33" t="s">
        <v>331</v>
      </c>
      <c r="E122" s="36"/>
      <c r="F122" s="32">
        <v>1</v>
      </c>
      <c r="G122" s="130" t="s">
        <v>332</v>
      </c>
    </row>
    <row r="123" spans="1:7" s="2" customFormat="1" ht="43.2" customHeight="1">
      <c r="A123" s="32"/>
      <c r="B123" s="39" t="s">
        <v>333</v>
      </c>
      <c r="C123" s="34" t="s">
        <v>334</v>
      </c>
      <c r="D123" s="34" t="s">
        <v>335</v>
      </c>
      <c r="E123" s="36"/>
      <c r="F123" s="32">
        <v>1</v>
      </c>
      <c r="G123" s="130" t="s">
        <v>332</v>
      </c>
    </row>
    <row r="124" spans="1:7" s="2" customFormat="1" ht="38.4" customHeight="1">
      <c r="A124" s="32">
        <v>11</v>
      </c>
      <c r="B124" s="33" t="s">
        <v>336</v>
      </c>
      <c r="C124" s="34" t="s">
        <v>337</v>
      </c>
      <c r="D124" s="34" t="s">
        <v>338</v>
      </c>
      <c r="E124" s="36"/>
      <c r="F124" s="32">
        <v>1</v>
      </c>
      <c r="G124" s="82" t="s">
        <v>322</v>
      </c>
    </row>
    <row r="125" spans="1:7" s="2" customFormat="1" ht="9.9" customHeight="1">
      <c r="A125" s="56"/>
      <c r="B125" s="72"/>
      <c r="C125" s="67"/>
      <c r="D125" s="67"/>
      <c r="E125" s="36"/>
      <c r="F125" s="59"/>
      <c r="G125" s="128"/>
    </row>
    <row r="126" spans="1:7" s="2" customFormat="1" ht="18.75" customHeight="1">
      <c r="A126" s="158" t="s">
        <v>859</v>
      </c>
      <c r="B126" s="159"/>
      <c r="C126" s="159"/>
      <c r="D126" s="159"/>
      <c r="E126" s="159"/>
      <c r="F126" s="159"/>
      <c r="G126" s="160"/>
    </row>
    <row r="127" spans="1:7" s="2" customFormat="1" ht="118.8" customHeight="1">
      <c r="A127" s="73"/>
      <c r="B127" s="67"/>
      <c r="C127" s="67"/>
      <c r="D127" s="67"/>
      <c r="E127" s="67"/>
      <c r="F127" s="59"/>
      <c r="G127" s="128"/>
    </row>
    <row r="128" spans="1:7" s="5" customFormat="1" ht="20.399999999999999">
      <c r="A128" s="32" t="s">
        <v>1</v>
      </c>
      <c r="B128" s="34" t="s">
        <v>2</v>
      </c>
      <c r="C128" s="34" t="s">
        <v>3</v>
      </c>
      <c r="D128" s="34" t="s">
        <v>4</v>
      </c>
      <c r="E128" s="36" t="s">
        <v>5</v>
      </c>
      <c r="F128" s="32" t="s">
        <v>6</v>
      </c>
      <c r="G128" s="82" t="s">
        <v>7</v>
      </c>
    </row>
    <row r="129" spans="1:7" s="5" customFormat="1" ht="50.1" customHeight="1">
      <c r="A129" s="32">
        <v>1</v>
      </c>
      <c r="B129" s="34" t="s">
        <v>339</v>
      </c>
      <c r="C129" s="39" t="s">
        <v>340</v>
      </c>
      <c r="D129" s="39" t="s">
        <v>341</v>
      </c>
      <c r="E129" s="35"/>
      <c r="F129" s="32">
        <v>1</v>
      </c>
      <c r="G129" s="66" t="s">
        <v>342</v>
      </c>
    </row>
    <row r="130" spans="1:7" s="5" customFormat="1" ht="50.1" customHeight="1">
      <c r="A130" s="32">
        <v>3</v>
      </c>
      <c r="B130" s="33" t="s">
        <v>343</v>
      </c>
      <c r="C130" s="34" t="s">
        <v>344</v>
      </c>
      <c r="D130" s="34" t="s">
        <v>345</v>
      </c>
      <c r="E130" s="36"/>
      <c r="F130" s="32">
        <v>1</v>
      </c>
      <c r="G130" s="66" t="s">
        <v>346</v>
      </c>
    </row>
    <row r="131" spans="1:7" s="7" customFormat="1" ht="64.8" customHeight="1">
      <c r="A131" s="83"/>
      <c r="B131" s="55" t="s">
        <v>347</v>
      </c>
      <c r="C131" s="114" t="s">
        <v>348</v>
      </c>
      <c r="D131" s="114" t="s">
        <v>348</v>
      </c>
      <c r="E131" s="59"/>
      <c r="F131" s="32">
        <v>1</v>
      </c>
      <c r="G131" s="66" t="s">
        <v>349</v>
      </c>
    </row>
    <row r="132" spans="1:7" s="7" customFormat="1" ht="40.799999999999997" customHeight="1">
      <c r="A132" s="83"/>
      <c r="B132" s="55" t="s">
        <v>350</v>
      </c>
      <c r="C132" s="55" t="s">
        <v>351</v>
      </c>
      <c r="D132" s="55" t="s">
        <v>352</v>
      </c>
      <c r="E132" s="59"/>
      <c r="F132" s="32">
        <v>1</v>
      </c>
      <c r="G132" s="66" t="s">
        <v>349</v>
      </c>
    </row>
    <row r="133" spans="1:7" s="7" customFormat="1" ht="43.8" customHeight="1">
      <c r="A133" s="83"/>
      <c r="B133" s="55" t="s">
        <v>353</v>
      </c>
      <c r="C133" s="55" t="s">
        <v>354</v>
      </c>
      <c r="D133" s="55" t="s">
        <v>355</v>
      </c>
      <c r="E133" s="59"/>
      <c r="F133" s="32">
        <v>1</v>
      </c>
      <c r="G133" s="66" t="s">
        <v>349</v>
      </c>
    </row>
    <row r="134" spans="1:7" s="8" customFormat="1" ht="50.1" customHeight="1">
      <c r="A134" s="75"/>
      <c r="B134" s="33" t="s">
        <v>235</v>
      </c>
      <c r="C134" s="33" t="s">
        <v>236</v>
      </c>
      <c r="D134" s="33" t="s">
        <v>237</v>
      </c>
      <c r="E134" s="35"/>
      <c r="F134" s="32">
        <v>2</v>
      </c>
      <c r="G134" s="66" t="s">
        <v>41</v>
      </c>
    </row>
    <row r="135" spans="1:7" s="8" customFormat="1" ht="50.1" customHeight="1">
      <c r="A135" s="75"/>
      <c r="B135" s="76" t="s">
        <v>206</v>
      </c>
      <c r="C135" s="37" t="s">
        <v>207</v>
      </c>
      <c r="D135" s="33" t="s">
        <v>208</v>
      </c>
      <c r="E135" s="36"/>
      <c r="F135" s="32">
        <v>2</v>
      </c>
      <c r="G135" s="66" t="s">
        <v>318</v>
      </c>
    </row>
    <row r="136" spans="1:7" s="7" customFormat="1" ht="50.1" customHeight="1">
      <c r="A136" s="83"/>
      <c r="B136" s="34" t="s">
        <v>356</v>
      </c>
      <c r="C136" s="34" t="s">
        <v>357</v>
      </c>
      <c r="D136" s="34" t="s">
        <v>358</v>
      </c>
      <c r="E136" s="67"/>
      <c r="F136" s="32">
        <v>1</v>
      </c>
      <c r="G136" s="64" t="s">
        <v>359</v>
      </c>
    </row>
    <row r="137" spans="1:7" s="7" customFormat="1" ht="39" customHeight="1">
      <c r="A137" s="83"/>
      <c r="B137" s="33" t="s">
        <v>53</v>
      </c>
      <c r="C137" s="33" t="s">
        <v>204</v>
      </c>
      <c r="D137" s="33" t="s">
        <v>205</v>
      </c>
      <c r="E137" s="35"/>
      <c r="F137" s="32">
        <v>2</v>
      </c>
      <c r="G137" s="66" t="s">
        <v>224</v>
      </c>
    </row>
    <row r="138" spans="1:7" s="7" customFormat="1" ht="50.1" customHeight="1">
      <c r="A138" s="83"/>
      <c r="B138" s="34">
        <v>17332</v>
      </c>
      <c r="C138" s="34" t="s">
        <v>360</v>
      </c>
      <c r="D138" s="34" t="s">
        <v>361</v>
      </c>
      <c r="E138" s="67"/>
      <c r="F138" s="32">
        <v>1</v>
      </c>
      <c r="G138" s="132" t="s">
        <v>362</v>
      </c>
    </row>
    <row r="139" spans="1:7" s="7" customFormat="1" ht="50.1" customHeight="1">
      <c r="A139" s="83"/>
      <c r="B139" s="34" t="s">
        <v>363</v>
      </c>
      <c r="C139" s="34" t="s">
        <v>364</v>
      </c>
      <c r="D139" s="34" t="s">
        <v>365</v>
      </c>
      <c r="E139" s="67"/>
      <c r="F139" s="32">
        <v>1</v>
      </c>
      <c r="G139" s="132" t="s">
        <v>362</v>
      </c>
    </row>
    <row r="140" spans="1:7" s="7" customFormat="1" ht="50.1" customHeight="1">
      <c r="A140" s="83"/>
      <c r="B140" s="34" t="s">
        <v>366</v>
      </c>
      <c r="C140" s="34" t="s">
        <v>367</v>
      </c>
      <c r="D140" s="34" t="s">
        <v>368</v>
      </c>
      <c r="E140" s="67"/>
      <c r="F140" s="32">
        <v>1</v>
      </c>
      <c r="G140" s="132" t="s">
        <v>362</v>
      </c>
    </row>
    <row r="141" spans="1:7" s="5" customFormat="1" ht="9.9" customHeight="1">
      <c r="A141" s="56"/>
      <c r="B141" s="72"/>
      <c r="C141" s="67"/>
      <c r="D141" s="67"/>
      <c r="E141" s="36"/>
      <c r="F141" s="59"/>
      <c r="G141" s="129"/>
    </row>
    <row r="142" spans="1:7" s="2" customFormat="1" ht="18.75" customHeight="1">
      <c r="A142" s="158" t="s">
        <v>860</v>
      </c>
      <c r="B142" s="159"/>
      <c r="C142" s="159"/>
      <c r="D142" s="159"/>
      <c r="E142" s="159"/>
      <c r="F142" s="159"/>
      <c r="G142" s="160"/>
    </row>
    <row r="143" spans="1:7" s="2" customFormat="1" ht="191.25" customHeight="1">
      <c r="A143" s="73"/>
      <c r="B143" s="67"/>
      <c r="C143" s="67"/>
      <c r="D143" s="67"/>
      <c r="E143" s="67"/>
      <c r="F143" s="59"/>
      <c r="G143" s="128"/>
    </row>
    <row r="144" spans="1:7" s="5" customFormat="1" ht="50.1" customHeight="1">
      <c r="A144" s="32" t="s">
        <v>1</v>
      </c>
      <c r="B144" s="34" t="s">
        <v>2</v>
      </c>
      <c r="C144" s="34" t="s">
        <v>3</v>
      </c>
      <c r="D144" s="34" t="s">
        <v>4</v>
      </c>
      <c r="E144" s="36" t="s">
        <v>5</v>
      </c>
      <c r="F144" s="32" t="s">
        <v>6</v>
      </c>
      <c r="G144" s="82" t="s">
        <v>7</v>
      </c>
    </row>
    <row r="145" spans="1:7" s="5" customFormat="1" ht="36" customHeight="1">
      <c r="A145" s="32">
        <v>1</v>
      </c>
      <c r="B145" s="33" t="s">
        <v>369</v>
      </c>
      <c r="C145" s="34" t="s">
        <v>370</v>
      </c>
      <c r="D145" s="34" t="s">
        <v>371</v>
      </c>
      <c r="E145" s="36"/>
      <c r="F145" s="32">
        <v>1</v>
      </c>
      <c r="G145" s="66" t="s">
        <v>149</v>
      </c>
    </row>
    <row r="146" spans="1:7" s="5" customFormat="1" ht="66" customHeight="1">
      <c r="A146" s="32">
        <v>2</v>
      </c>
      <c r="B146" s="33" t="s">
        <v>372</v>
      </c>
      <c r="C146" s="34" t="s">
        <v>373</v>
      </c>
      <c r="D146" s="34" t="s">
        <v>374</v>
      </c>
      <c r="E146" s="32"/>
      <c r="F146" s="32">
        <v>1</v>
      </c>
      <c r="G146" s="64" t="s">
        <v>375</v>
      </c>
    </row>
    <row r="147" spans="1:7" s="5" customFormat="1" ht="50.1" customHeight="1">
      <c r="A147" s="32">
        <v>5</v>
      </c>
      <c r="B147" s="33" t="s">
        <v>376</v>
      </c>
      <c r="C147" s="34" t="s">
        <v>377</v>
      </c>
      <c r="D147" s="34" t="s">
        <v>378</v>
      </c>
      <c r="E147" s="36"/>
      <c r="F147" s="32">
        <v>1</v>
      </c>
      <c r="G147" s="64" t="s">
        <v>379</v>
      </c>
    </row>
    <row r="148" spans="1:7" s="5" customFormat="1" ht="50.1" customHeight="1">
      <c r="A148" s="32">
        <v>6</v>
      </c>
      <c r="B148" s="33" t="s">
        <v>380</v>
      </c>
      <c r="C148" s="34" t="s">
        <v>381</v>
      </c>
      <c r="D148" s="34" t="s">
        <v>382</v>
      </c>
      <c r="E148" s="36"/>
      <c r="F148" s="32">
        <v>1</v>
      </c>
      <c r="G148" s="64" t="s">
        <v>379</v>
      </c>
    </row>
    <row r="149" spans="1:7" s="5" customFormat="1" ht="39.6" customHeight="1">
      <c r="A149" s="32">
        <v>7</v>
      </c>
      <c r="B149" s="33" t="s">
        <v>383</v>
      </c>
      <c r="C149" s="34" t="s">
        <v>384</v>
      </c>
      <c r="D149" s="34" t="s">
        <v>385</v>
      </c>
      <c r="E149" s="36"/>
      <c r="F149" s="32">
        <v>2</v>
      </c>
      <c r="G149" s="66" t="s">
        <v>386</v>
      </c>
    </row>
    <row r="150" spans="1:7" s="5" customFormat="1" ht="39.6" customHeight="1">
      <c r="A150" s="32">
        <v>8</v>
      </c>
      <c r="B150" s="33" t="s">
        <v>387</v>
      </c>
      <c r="C150" s="34" t="s">
        <v>388</v>
      </c>
      <c r="D150" s="34" t="s">
        <v>389</v>
      </c>
      <c r="E150" s="36"/>
      <c r="F150" s="32">
        <v>2</v>
      </c>
      <c r="G150" s="64" t="s">
        <v>310</v>
      </c>
    </row>
    <row r="151" spans="1:7" s="5" customFormat="1" ht="50.1" customHeight="1">
      <c r="A151" s="32">
        <v>9</v>
      </c>
      <c r="B151" s="33" t="s">
        <v>390</v>
      </c>
      <c r="C151" s="34" t="s">
        <v>391</v>
      </c>
      <c r="D151" s="34" t="s">
        <v>392</v>
      </c>
      <c r="E151" s="44"/>
      <c r="F151" s="32">
        <v>2</v>
      </c>
      <c r="G151" s="64" t="s">
        <v>318</v>
      </c>
    </row>
    <row r="152" spans="1:7" s="5" customFormat="1" ht="50.1" customHeight="1">
      <c r="A152" s="32">
        <v>10</v>
      </c>
      <c r="B152" s="84" t="s">
        <v>393</v>
      </c>
      <c r="C152" s="39" t="s">
        <v>394</v>
      </c>
      <c r="D152" s="85" t="s">
        <v>852</v>
      </c>
      <c r="E152" s="36"/>
      <c r="F152" s="32">
        <v>1</v>
      </c>
      <c r="G152" s="64" t="s">
        <v>395</v>
      </c>
    </row>
    <row r="153" spans="1:7" s="5" customFormat="1" ht="50.1" customHeight="1">
      <c r="A153" s="32">
        <v>11</v>
      </c>
      <c r="B153" s="33" t="s">
        <v>396</v>
      </c>
      <c r="C153" s="34" t="s">
        <v>397</v>
      </c>
      <c r="D153" s="34" t="s">
        <v>398</v>
      </c>
      <c r="E153" s="44"/>
      <c r="F153" s="32">
        <v>1</v>
      </c>
      <c r="G153" s="66" t="s">
        <v>399</v>
      </c>
    </row>
    <row r="154" spans="1:7" s="5" customFormat="1" ht="36" customHeight="1">
      <c r="A154" s="32">
        <v>12</v>
      </c>
      <c r="B154" s="4" t="s">
        <v>400</v>
      </c>
      <c r="C154" s="37" t="s">
        <v>401</v>
      </c>
      <c r="D154" s="33" t="s">
        <v>402</v>
      </c>
      <c r="E154" s="36"/>
      <c r="F154" s="32">
        <v>1</v>
      </c>
      <c r="G154" s="66" t="s">
        <v>403</v>
      </c>
    </row>
    <row r="155" spans="1:7" s="5" customFormat="1" ht="50.1" customHeight="1">
      <c r="A155" s="32">
        <v>13</v>
      </c>
      <c r="B155" s="33" t="s">
        <v>404</v>
      </c>
      <c r="C155" s="34" t="s">
        <v>405</v>
      </c>
      <c r="D155" s="34" t="s">
        <v>406</v>
      </c>
      <c r="E155" s="36"/>
      <c r="F155" s="32">
        <v>1</v>
      </c>
      <c r="G155" s="66" t="s">
        <v>399</v>
      </c>
    </row>
    <row r="156" spans="1:7" s="5" customFormat="1" ht="50.1" customHeight="1">
      <c r="A156" s="32">
        <v>14</v>
      </c>
      <c r="B156" s="33" t="s">
        <v>407</v>
      </c>
      <c r="C156" s="34" t="s">
        <v>408</v>
      </c>
      <c r="D156" s="34" t="s">
        <v>409</v>
      </c>
      <c r="E156" s="36"/>
      <c r="F156" s="32">
        <v>1</v>
      </c>
      <c r="G156" s="66" t="s">
        <v>410</v>
      </c>
    </row>
    <row r="157" spans="1:7" s="5" customFormat="1" ht="50.1" customHeight="1">
      <c r="A157" s="32">
        <v>15</v>
      </c>
      <c r="B157" s="33" t="s">
        <v>411</v>
      </c>
      <c r="C157" s="34" t="s">
        <v>412</v>
      </c>
      <c r="D157" s="34" t="s">
        <v>413</v>
      </c>
      <c r="E157" s="67"/>
      <c r="F157" s="32">
        <v>1</v>
      </c>
      <c r="G157" s="134" t="s">
        <v>414</v>
      </c>
    </row>
    <row r="158" spans="1:7" s="5" customFormat="1" ht="39">
      <c r="A158" s="32">
        <v>16</v>
      </c>
      <c r="B158" s="33" t="s">
        <v>415</v>
      </c>
      <c r="C158" s="33" t="s">
        <v>416</v>
      </c>
      <c r="D158" s="33" t="s">
        <v>417</v>
      </c>
      <c r="E158" s="35"/>
      <c r="F158" s="32">
        <v>4</v>
      </c>
      <c r="G158" s="66" t="s">
        <v>418</v>
      </c>
    </row>
    <row r="159" spans="1:7" s="5" customFormat="1" ht="39">
      <c r="A159" s="32">
        <v>17</v>
      </c>
      <c r="B159" s="33" t="s">
        <v>326</v>
      </c>
      <c r="C159" s="33" t="s">
        <v>327</v>
      </c>
      <c r="D159" s="33" t="s">
        <v>328</v>
      </c>
      <c r="E159" s="35"/>
      <c r="F159" s="32">
        <v>2</v>
      </c>
      <c r="G159" s="66" t="s">
        <v>419</v>
      </c>
    </row>
    <row r="160" spans="1:7" s="5" customFormat="1" ht="32.4" customHeight="1">
      <c r="A160" s="32">
        <v>18</v>
      </c>
      <c r="B160" s="33" t="s">
        <v>420</v>
      </c>
      <c r="C160" s="34" t="s">
        <v>421</v>
      </c>
      <c r="D160" s="34" t="s">
        <v>422</v>
      </c>
      <c r="E160" s="36"/>
      <c r="F160" s="32">
        <v>2</v>
      </c>
      <c r="G160" s="82" t="s">
        <v>24</v>
      </c>
    </row>
    <row r="161" spans="1:8" s="5" customFormat="1" ht="32.4" customHeight="1">
      <c r="A161" s="32">
        <v>19</v>
      </c>
      <c r="B161" s="33" t="s">
        <v>387</v>
      </c>
      <c r="C161" s="34" t="s">
        <v>423</v>
      </c>
      <c r="D161" s="34" t="s">
        <v>424</v>
      </c>
      <c r="E161" s="44"/>
      <c r="F161" s="32">
        <v>4</v>
      </c>
      <c r="G161" s="82" t="s">
        <v>310</v>
      </c>
    </row>
    <row r="162" spans="1:8" s="5" customFormat="1">
      <c r="A162" s="4"/>
      <c r="B162" s="4"/>
      <c r="C162" s="4"/>
      <c r="D162" s="4"/>
      <c r="E162" s="4"/>
      <c r="F162" s="4"/>
      <c r="G162" s="135"/>
    </row>
    <row r="163" spans="1:8" s="2" customFormat="1" ht="18.75" customHeight="1">
      <c r="A163" s="158" t="s">
        <v>861</v>
      </c>
      <c r="B163" s="159"/>
      <c r="C163" s="159"/>
      <c r="D163" s="159"/>
      <c r="E163" s="159"/>
      <c r="F163" s="159"/>
      <c r="G163" s="160"/>
    </row>
    <row r="164" spans="1:8" s="2" customFormat="1" ht="198.75" customHeight="1">
      <c r="A164" s="73"/>
      <c r="B164" s="67"/>
      <c r="C164" s="67"/>
      <c r="D164" s="67"/>
      <c r="E164" s="67"/>
      <c r="F164" s="59"/>
      <c r="G164" s="128"/>
    </row>
    <row r="165" spans="1:8" s="5" customFormat="1" ht="20.399999999999999">
      <c r="A165" s="32" t="s">
        <v>1</v>
      </c>
      <c r="B165" s="34" t="s">
        <v>2</v>
      </c>
      <c r="C165" s="34" t="s">
        <v>3</v>
      </c>
      <c r="D165" s="34" t="s">
        <v>4</v>
      </c>
      <c r="E165" s="36" t="s">
        <v>5</v>
      </c>
      <c r="F165" s="32" t="s">
        <v>6</v>
      </c>
      <c r="G165" s="82" t="s">
        <v>7</v>
      </c>
      <c r="H165" s="2"/>
    </row>
    <row r="166" spans="1:8" s="5" customFormat="1" ht="56.4" customHeight="1">
      <c r="A166" s="32">
        <v>1</v>
      </c>
      <c r="B166" s="33" t="s">
        <v>425</v>
      </c>
      <c r="C166" s="34" t="s">
        <v>426</v>
      </c>
      <c r="D166" s="34" t="s">
        <v>427</v>
      </c>
      <c r="E166" s="36"/>
      <c r="F166" s="32">
        <v>1</v>
      </c>
      <c r="G166" s="136" t="s">
        <v>182</v>
      </c>
      <c r="H166" s="2"/>
    </row>
    <row r="167" spans="1:8" s="5" customFormat="1" ht="30" customHeight="1">
      <c r="A167" s="32">
        <v>2</v>
      </c>
      <c r="B167" s="33" t="s">
        <v>428</v>
      </c>
      <c r="C167" s="34" t="s">
        <v>429</v>
      </c>
      <c r="D167" s="34" t="s">
        <v>430</v>
      </c>
      <c r="E167" s="35"/>
      <c r="F167" s="32">
        <v>1</v>
      </c>
      <c r="G167" s="66" t="s">
        <v>41</v>
      </c>
    </row>
    <row r="168" spans="1:8" s="5" customFormat="1" ht="33.6" customHeight="1">
      <c r="A168" s="32" t="s">
        <v>431</v>
      </c>
      <c r="B168" s="33" t="s">
        <v>432</v>
      </c>
      <c r="C168" s="34" t="s">
        <v>433</v>
      </c>
      <c r="D168" s="34" t="s">
        <v>434</v>
      </c>
      <c r="E168" s="35"/>
      <c r="F168" s="32">
        <v>5</v>
      </c>
      <c r="G168" s="66" t="s">
        <v>41</v>
      </c>
    </row>
    <row r="169" spans="1:8" s="5" customFormat="1" ht="50.1" customHeight="1">
      <c r="A169" s="32">
        <v>5</v>
      </c>
      <c r="B169" s="39" t="s">
        <v>435</v>
      </c>
      <c r="C169" s="33" t="s">
        <v>436</v>
      </c>
      <c r="D169" s="33" t="s">
        <v>437</v>
      </c>
      <c r="E169" s="36"/>
      <c r="F169" s="32">
        <v>1</v>
      </c>
      <c r="G169" s="127" t="s">
        <v>81</v>
      </c>
    </row>
    <row r="170" spans="1:8" s="5" customFormat="1" ht="50.1" customHeight="1">
      <c r="A170" s="32">
        <v>6</v>
      </c>
      <c r="B170" s="33" t="s">
        <v>438</v>
      </c>
      <c r="C170" s="34" t="s">
        <v>439</v>
      </c>
      <c r="D170" s="34" t="s">
        <v>440</v>
      </c>
      <c r="E170" s="36"/>
      <c r="F170" s="32">
        <v>2</v>
      </c>
      <c r="G170" s="64" t="s">
        <v>441</v>
      </c>
    </row>
    <row r="171" spans="1:8" s="5" customFormat="1" ht="43.8" customHeight="1">
      <c r="A171" s="32">
        <v>7</v>
      </c>
      <c r="B171" s="33" t="s">
        <v>442</v>
      </c>
      <c r="C171" s="34" t="s">
        <v>443</v>
      </c>
      <c r="D171" s="34" t="s">
        <v>444</v>
      </c>
      <c r="E171" s="35"/>
      <c r="F171" s="32">
        <v>2</v>
      </c>
      <c r="G171" s="66" t="s">
        <v>81</v>
      </c>
    </row>
    <row r="172" spans="1:8" s="5" customFormat="1" ht="50.1" customHeight="1">
      <c r="A172" s="32">
        <v>9</v>
      </c>
      <c r="B172" s="33" t="s">
        <v>445</v>
      </c>
      <c r="C172" s="34" t="s">
        <v>446</v>
      </c>
      <c r="D172" s="34" t="s">
        <v>447</v>
      </c>
      <c r="E172" s="36"/>
      <c r="F172" s="32">
        <v>1</v>
      </c>
      <c r="G172" s="66" t="s">
        <v>81</v>
      </c>
    </row>
    <row r="173" spans="1:8" s="5" customFormat="1" ht="50.1" customHeight="1">
      <c r="A173" s="32">
        <v>10</v>
      </c>
      <c r="B173" s="33" t="s">
        <v>196</v>
      </c>
      <c r="C173" s="37" t="s">
        <v>197</v>
      </c>
      <c r="D173" s="33" t="s">
        <v>198</v>
      </c>
      <c r="E173" s="36"/>
      <c r="F173" s="32">
        <v>1</v>
      </c>
      <c r="G173" s="64" t="s">
        <v>448</v>
      </c>
    </row>
    <row r="174" spans="1:8" s="5" customFormat="1" ht="50.1" customHeight="1">
      <c r="A174" s="32">
        <v>11</v>
      </c>
      <c r="B174" s="33" t="s">
        <v>449</v>
      </c>
      <c r="C174" s="39" t="s">
        <v>450</v>
      </c>
      <c r="D174" s="39" t="s">
        <v>451</v>
      </c>
      <c r="E174" s="36"/>
      <c r="F174" s="32">
        <v>1</v>
      </c>
      <c r="G174" s="127" t="s">
        <v>81</v>
      </c>
    </row>
    <row r="175" spans="1:8" s="5" customFormat="1" ht="50.1" customHeight="1">
      <c r="A175" s="32">
        <v>12</v>
      </c>
      <c r="B175" s="33" t="s">
        <v>287</v>
      </c>
      <c r="C175" s="37" t="s">
        <v>288</v>
      </c>
      <c r="D175" s="33" t="s">
        <v>289</v>
      </c>
      <c r="E175" s="36"/>
      <c r="F175" s="32">
        <v>1</v>
      </c>
      <c r="G175" s="66" t="s">
        <v>452</v>
      </c>
    </row>
    <row r="176" spans="1:8" s="5" customFormat="1" ht="50.1" customHeight="1">
      <c r="A176" s="32">
        <v>16</v>
      </c>
      <c r="B176" s="33" t="s">
        <v>453</v>
      </c>
      <c r="C176" s="34" t="s">
        <v>454</v>
      </c>
      <c r="D176" s="34" t="s">
        <v>455</v>
      </c>
      <c r="E176" s="36"/>
      <c r="F176" s="32">
        <v>2</v>
      </c>
      <c r="G176" s="127" t="s">
        <v>81</v>
      </c>
    </row>
    <row r="177" spans="1:7" s="5" customFormat="1" ht="36" customHeight="1">
      <c r="A177" s="32"/>
      <c r="B177" s="76" t="s">
        <v>456</v>
      </c>
      <c r="C177" s="34" t="s">
        <v>457</v>
      </c>
      <c r="D177" s="34" t="s">
        <v>458</v>
      </c>
      <c r="E177" s="36"/>
      <c r="F177" s="32">
        <v>2</v>
      </c>
      <c r="G177" s="66" t="s">
        <v>459</v>
      </c>
    </row>
    <row r="178" spans="1:7" s="5" customFormat="1" ht="50.1" customHeight="1">
      <c r="A178" s="32"/>
      <c r="B178" s="33" t="s">
        <v>460</v>
      </c>
      <c r="C178" s="34" t="s">
        <v>461</v>
      </c>
      <c r="D178" s="34" t="s">
        <v>462</v>
      </c>
      <c r="E178" s="34"/>
      <c r="F178" s="32">
        <v>2</v>
      </c>
      <c r="G178" s="66" t="s">
        <v>463</v>
      </c>
    </row>
    <row r="179" spans="1:7" s="5" customFormat="1" ht="50.1" customHeight="1">
      <c r="A179" s="32">
        <v>18</v>
      </c>
      <c r="B179" s="33" t="s">
        <v>464</v>
      </c>
      <c r="C179" s="34" t="s">
        <v>465</v>
      </c>
      <c r="D179" s="34" t="s">
        <v>466</v>
      </c>
      <c r="E179" s="36"/>
      <c r="F179" s="32">
        <v>1</v>
      </c>
      <c r="G179" s="64" t="s">
        <v>467</v>
      </c>
    </row>
    <row r="180" spans="1:7" s="5" customFormat="1" ht="50.1" customHeight="1">
      <c r="A180" s="32">
        <v>15</v>
      </c>
      <c r="B180" s="76" t="s">
        <v>468</v>
      </c>
      <c r="C180" s="34" t="s">
        <v>469</v>
      </c>
      <c r="D180" s="34" t="s">
        <v>470</v>
      </c>
      <c r="E180" s="36"/>
      <c r="F180" s="32">
        <v>2</v>
      </c>
      <c r="G180" s="66" t="s">
        <v>471</v>
      </c>
    </row>
    <row r="181" spans="1:7" s="5" customFormat="1" ht="50.1" customHeight="1">
      <c r="A181" s="32"/>
      <c r="B181" s="76" t="s">
        <v>420</v>
      </c>
      <c r="C181" s="34" t="s">
        <v>472</v>
      </c>
      <c r="D181" s="34" t="s">
        <v>473</v>
      </c>
      <c r="E181" s="36"/>
      <c r="F181" s="32">
        <v>2</v>
      </c>
      <c r="G181" s="66" t="s">
        <v>471</v>
      </c>
    </row>
    <row r="182" spans="1:7" s="5" customFormat="1" ht="50.1" customHeight="1">
      <c r="A182" s="32"/>
      <c r="B182" s="76" t="s">
        <v>387</v>
      </c>
      <c r="C182" s="34" t="s">
        <v>474</v>
      </c>
      <c r="D182" s="34" t="s">
        <v>475</v>
      </c>
      <c r="E182" s="67"/>
      <c r="F182" s="32">
        <v>2</v>
      </c>
      <c r="G182" s="66" t="s">
        <v>471</v>
      </c>
    </row>
    <row r="183" spans="1:7" s="5" customFormat="1" ht="50.1" customHeight="1">
      <c r="A183" s="32">
        <v>26</v>
      </c>
      <c r="B183" s="33" t="s">
        <v>476</v>
      </c>
      <c r="C183" s="34" t="s">
        <v>477</v>
      </c>
      <c r="D183" s="34" t="s">
        <v>478</v>
      </c>
      <c r="E183" s="36"/>
      <c r="F183" s="32">
        <v>1</v>
      </c>
      <c r="G183" s="137" t="s">
        <v>479</v>
      </c>
    </row>
    <row r="184" spans="1:7" s="5" customFormat="1" ht="50.1" customHeight="1">
      <c r="A184" s="32">
        <v>27</v>
      </c>
      <c r="B184" s="33" t="s">
        <v>480</v>
      </c>
      <c r="C184" s="34" t="s">
        <v>481</v>
      </c>
      <c r="D184" s="34" t="s">
        <v>482</v>
      </c>
      <c r="E184" s="36"/>
      <c r="F184" s="32">
        <v>1</v>
      </c>
      <c r="G184" s="132" t="s">
        <v>483</v>
      </c>
    </row>
    <row r="185" spans="1:7" s="5" customFormat="1" ht="50.1" customHeight="1">
      <c r="A185" s="32">
        <v>28</v>
      </c>
      <c r="B185" s="33" t="s">
        <v>484</v>
      </c>
      <c r="C185" s="34" t="s">
        <v>485</v>
      </c>
      <c r="D185" s="34" t="s">
        <v>486</v>
      </c>
      <c r="E185" s="36"/>
      <c r="F185" s="32">
        <v>1</v>
      </c>
      <c r="G185" s="132" t="s">
        <v>487</v>
      </c>
    </row>
    <row r="186" spans="1:7" s="5" customFormat="1" ht="50.1" customHeight="1">
      <c r="A186" s="32"/>
      <c r="B186" s="34" t="s">
        <v>488</v>
      </c>
      <c r="C186" s="34" t="s">
        <v>489</v>
      </c>
      <c r="D186" s="34" t="s">
        <v>490</v>
      </c>
      <c r="E186" s="35"/>
      <c r="F186" s="32">
        <v>2</v>
      </c>
      <c r="G186" s="132" t="s">
        <v>487</v>
      </c>
    </row>
    <row r="187" spans="1:7" s="5" customFormat="1" ht="39" customHeight="1">
      <c r="A187" s="32"/>
      <c r="B187" s="33" t="s">
        <v>491</v>
      </c>
      <c r="C187" s="34" t="s">
        <v>492</v>
      </c>
      <c r="D187" s="34" t="s">
        <v>493</v>
      </c>
      <c r="E187" s="34"/>
      <c r="F187" s="32">
        <v>2</v>
      </c>
      <c r="G187" s="64" t="s">
        <v>24</v>
      </c>
    </row>
    <row r="188" spans="1:7" s="5" customFormat="1" ht="39" customHeight="1">
      <c r="A188" s="32"/>
      <c r="B188" s="33" t="s">
        <v>494</v>
      </c>
      <c r="C188" s="33" t="s">
        <v>495</v>
      </c>
      <c r="D188" s="33" t="s">
        <v>496</v>
      </c>
      <c r="E188" s="35"/>
      <c r="F188" s="32">
        <v>1</v>
      </c>
      <c r="G188" s="66" t="s">
        <v>497</v>
      </c>
    </row>
    <row r="189" spans="1:7" s="5" customFormat="1" ht="39" customHeight="1">
      <c r="A189" s="32"/>
      <c r="B189" s="33" t="s">
        <v>498</v>
      </c>
      <c r="C189" s="33" t="s">
        <v>499</v>
      </c>
      <c r="D189" s="33" t="s">
        <v>500</v>
      </c>
      <c r="E189" s="35"/>
      <c r="F189" s="32">
        <v>1</v>
      </c>
      <c r="G189" s="66" t="s">
        <v>497</v>
      </c>
    </row>
    <row r="190" spans="1:7" s="2" customFormat="1" ht="9.9" customHeight="1">
      <c r="A190" s="56"/>
      <c r="B190" s="72"/>
      <c r="C190" s="67"/>
      <c r="D190" s="67"/>
      <c r="E190" s="36"/>
      <c r="F190" s="59"/>
      <c r="G190" s="138"/>
    </row>
    <row r="191" spans="1:7" s="2" customFormat="1" ht="18.75" customHeight="1">
      <c r="A191" s="158" t="s">
        <v>862</v>
      </c>
      <c r="B191" s="159"/>
      <c r="C191" s="159"/>
      <c r="D191" s="159"/>
      <c r="E191" s="159"/>
      <c r="F191" s="159"/>
      <c r="G191" s="160"/>
    </row>
    <row r="192" spans="1:7" s="2" customFormat="1" ht="210" customHeight="1">
      <c r="A192" s="73"/>
      <c r="B192" s="67"/>
      <c r="C192" s="67"/>
      <c r="D192" s="67"/>
      <c r="E192" s="67"/>
      <c r="F192" s="59"/>
      <c r="G192" s="128"/>
    </row>
    <row r="193" spans="1:7" s="5" customFormat="1" ht="20.399999999999999">
      <c r="A193" s="32" t="s">
        <v>1</v>
      </c>
      <c r="B193" s="34" t="s">
        <v>2</v>
      </c>
      <c r="C193" s="34" t="s">
        <v>3</v>
      </c>
      <c r="D193" s="34" t="s">
        <v>4</v>
      </c>
      <c r="E193" s="36" t="s">
        <v>5</v>
      </c>
      <c r="F193" s="32" t="s">
        <v>6</v>
      </c>
      <c r="G193" s="82" t="s">
        <v>7</v>
      </c>
    </row>
    <row r="194" spans="1:7" s="5" customFormat="1" ht="62.4" customHeight="1">
      <c r="A194" s="32">
        <v>1</v>
      </c>
      <c r="B194" s="33" t="s">
        <v>501</v>
      </c>
      <c r="C194" s="34" t="s">
        <v>502</v>
      </c>
      <c r="D194" s="34" t="s">
        <v>503</v>
      </c>
      <c r="E194" s="36"/>
      <c r="F194" s="32">
        <v>1</v>
      </c>
      <c r="G194" s="64" t="s">
        <v>248</v>
      </c>
    </row>
    <row r="195" spans="1:7" s="5" customFormat="1" ht="50.1" customHeight="1">
      <c r="A195" s="32">
        <v>3</v>
      </c>
      <c r="B195" s="33" t="s">
        <v>504</v>
      </c>
      <c r="C195" s="34" t="s">
        <v>505</v>
      </c>
      <c r="D195" s="34" t="s">
        <v>506</v>
      </c>
      <c r="E195" s="43"/>
      <c r="F195" s="32">
        <v>1</v>
      </c>
      <c r="G195" s="132" t="s">
        <v>507</v>
      </c>
    </row>
    <row r="196" spans="1:7" s="5" customFormat="1" ht="58.2" customHeight="1">
      <c r="A196" s="32">
        <v>4</v>
      </c>
      <c r="B196" s="33" t="s">
        <v>508</v>
      </c>
      <c r="C196" s="34" t="s">
        <v>509</v>
      </c>
      <c r="D196" s="34" t="s">
        <v>510</v>
      </c>
      <c r="E196" s="36"/>
      <c r="F196" s="32">
        <v>1</v>
      </c>
      <c r="G196" s="64" t="s">
        <v>511</v>
      </c>
    </row>
    <row r="197" spans="1:7" s="5" customFormat="1" ht="61.2" customHeight="1">
      <c r="A197" s="32">
        <v>7</v>
      </c>
      <c r="B197" s="33" t="s">
        <v>512</v>
      </c>
      <c r="C197" s="34" t="s">
        <v>513</v>
      </c>
      <c r="D197" s="34" t="s">
        <v>514</v>
      </c>
      <c r="E197" s="36"/>
      <c r="F197" s="32">
        <v>1</v>
      </c>
      <c r="G197" s="64" t="s">
        <v>302</v>
      </c>
    </row>
    <row r="198" spans="1:7" s="5" customFormat="1" ht="50.1" customHeight="1">
      <c r="A198" s="32">
        <v>8</v>
      </c>
      <c r="B198" s="63" t="s">
        <v>515</v>
      </c>
      <c r="C198" s="34" t="s">
        <v>516</v>
      </c>
      <c r="D198" s="34" t="s">
        <v>517</v>
      </c>
      <c r="E198" s="36"/>
      <c r="F198" s="32">
        <v>1</v>
      </c>
      <c r="G198" s="66" t="s">
        <v>260</v>
      </c>
    </row>
    <row r="199" spans="1:7" s="5" customFormat="1" ht="39">
      <c r="A199" s="32"/>
      <c r="B199" s="34" t="s">
        <v>518</v>
      </c>
      <c r="C199" s="34" t="s">
        <v>519</v>
      </c>
      <c r="D199" s="34" t="s">
        <v>520</v>
      </c>
      <c r="E199" s="35"/>
      <c r="F199" s="32"/>
      <c r="G199" s="66" t="s">
        <v>521</v>
      </c>
    </row>
    <row r="200" spans="1:7" s="5" customFormat="1" ht="39">
      <c r="A200" s="32">
        <v>10</v>
      </c>
      <c r="B200" s="33" t="s">
        <v>265</v>
      </c>
      <c r="C200" s="34" t="s">
        <v>266</v>
      </c>
      <c r="D200" s="34" t="s">
        <v>267</v>
      </c>
      <c r="E200" s="36"/>
      <c r="F200" s="32">
        <v>2</v>
      </c>
      <c r="G200" s="64" t="s">
        <v>522</v>
      </c>
    </row>
    <row r="201" spans="1:7" s="5" customFormat="1" ht="50.1" customHeight="1">
      <c r="A201" s="32">
        <v>18</v>
      </c>
      <c r="B201" s="33" t="s">
        <v>269</v>
      </c>
      <c r="C201" s="34" t="s">
        <v>270</v>
      </c>
      <c r="D201" s="34" t="s">
        <v>271</v>
      </c>
      <c r="E201" s="36"/>
      <c r="F201" s="32">
        <v>2</v>
      </c>
      <c r="G201" s="132" t="s">
        <v>523</v>
      </c>
    </row>
    <row r="202" spans="1:7" s="5" customFormat="1" ht="50.1" customHeight="1">
      <c r="A202" s="32">
        <v>22</v>
      </c>
      <c r="B202" s="33" t="s">
        <v>524</v>
      </c>
      <c r="C202" s="34" t="s">
        <v>525</v>
      </c>
      <c r="D202" s="34" t="s">
        <v>526</v>
      </c>
      <c r="E202" s="36"/>
      <c r="F202" s="32">
        <v>1</v>
      </c>
      <c r="G202" s="64" t="s">
        <v>248</v>
      </c>
    </row>
    <row r="203" spans="1:7" s="5" customFormat="1" ht="50.1" customHeight="1">
      <c r="A203" s="32">
        <v>11</v>
      </c>
      <c r="B203" s="33" t="s">
        <v>527</v>
      </c>
      <c r="C203" s="34" t="s">
        <v>528</v>
      </c>
      <c r="D203" s="34" t="s">
        <v>529</v>
      </c>
      <c r="E203" s="36"/>
      <c r="F203" s="32">
        <v>1</v>
      </c>
      <c r="G203" s="64" t="s">
        <v>530</v>
      </c>
    </row>
    <row r="204" spans="1:7" s="5" customFormat="1" ht="50.1" customHeight="1">
      <c r="A204" s="32">
        <v>12</v>
      </c>
      <c r="B204" s="33" t="s">
        <v>531</v>
      </c>
      <c r="C204" s="34" t="s">
        <v>532</v>
      </c>
      <c r="D204" s="34" t="s">
        <v>533</v>
      </c>
      <c r="E204" s="36"/>
      <c r="F204" s="32">
        <v>1</v>
      </c>
      <c r="G204" s="64" t="s">
        <v>534</v>
      </c>
    </row>
    <row r="205" spans="1:7" s="5" customFormat="1" ht="50.1" customHeight="1">
      <c r="A205" s="32">
        <v>14</v>
      </c>
      <c r="B205" s="33" t="s">
        <v>535</v>
      </c>
      <c r="C205" s="34" t="s">
        <v>536</v>
      </c>
      <c r="D205" s="34" t="s">
        <v>537</v>
      </c>
      <c r="E205" s="36"/>
      <c r="F205" s="32">
        <v>1</v>
      </c>
      <c r="G205" s="64" t="s">
        <v>538</v>
      </c>
    </row>
    <row r="206" spans="1:7" s="5" customFormat="1" ht="50.1" customHeight="1">
      <c r="A206" s="32">
        <v>22</v>
      </c>
      <c r="B206" s="33" t="s">
        <v>539</v>
      </c>
      <c r="C206" s="34" t="s">
        <v>540</v>
      </c>
      <c r="D206" s="34" t="s">
        <v>541</v>
      </c>
      <c r="E206" s="36"/>
      <c r="F206" s="32">
        <v>2</v>
      </c>
      <c r="G206" s="132" t="s">
        <v>542</v>
      </c>
    </row>
    <row r="207" spans="1:7" s="5" customFormat="1" ht="50.1" customHeight="1">
      <c r="A207" s="32">
        <v>16</v>
      </c>
      <c r="B207" s="33" t="s">
        <v>543</v>
      </c>
      <c r="C207" s="33" t="s">
        <v>544</v>
      </c>
      <c r="D207" s="33" t="s">
        <v>545</v>
      </c>
      <c r="E207" s="36"/>
      <c r="F207" s="32">
        <v>4</v>
      </c>
      <c r="G207" s="132" t="s">
        <v>542</v>
      </c>
    </row>
    <row r="208" spans="1:7" s="6" customFormat="1" ht="50.1" customHeight="1">
      <c r="A208" s="32">
        <v>15</v>
      </c>
      <c r="B208" s="34" t="s">
        <v>546</v>
      </c>
      <c r="C208" s="34" t="s">
        <v>547</v>
      </c>
      <c r="D208" s="34" t="s">
        <v>548</v>
      </c>
      <c r="E208" s="36"/>
      <c r="F208" s="32">
        <v>1</v>
      </c>
      <c r="G208" s="132" t="s">
        <v>549</v>
      </c>
    </row>
    <row r="209" spans="1:8" s="5" customFormat="1" ht="50.1" customHeight="1">
      <c r="A209" s="32">
        <v>13</v>
      </c>
      <c r="B209" s="33" t="s">
        <v>295</v>
      </c>
      <c r="C209" s="37" t="s">
        <v>296</v>
      </c>
      <c r="D209" s="37" t="s">
        <v>297</v>
      </c>
      <c r="E209" s="36"/>
      <c r="F209" s="32">
        <v>4</v>
      </c>
      <c r="G209" s="132" t="s">
        <v>550</v>
      </c>
    </row>
    <row r="210" spans="1:8" s="5" customFormat="1" ht="31.2">
      <c r="A210" s="32">
        <v>22</v>
      </c>
      <c r="B210" s="33" t="s">
        <v>551</v>
      </c>
      <c r="C210" s="34" t="s">
        <v>552</v>
      </c>
      <c r="D210" s="34" t="s">
        <v>553</v>
      </c>
      <c r="E210" s="36"/>
      <c r="F210" s="32">
        <v>1</v>
      </c>
      <c r="G210" s="64" t="s">
        <v>554</v>
      </c>
    </row>
    <row r="211" spans="1:8" s="5" customFormat="1" ht="9.9" customHeight="1">
      <c r="A211" s="56"/>
      <c r="B211" s="72"/>
      <c r="C211" s="67"/>
      <c r="D211" s="67"/>
      <c r="E211" s="36"/>
      <c r="F211" s="59"/>
      <c r="G211" s="125"/>
    </row>
    <row r="212" spans="1:8" s="8" customFormat="1" ht="19.5" customHeight="1">
      <c r="A212" s="158" t="s">
        <v>863</v>
      </c>
      <c r="B212" s="159"/>
      <c r="C212" s="159"/>
      <c r="D212" s="159"/>
      <c r="E212" s="159"/>
      <c r="F212" s="159"/>
      <c r="G212" s="160"/>
    </row>
    <row r="213" spans="1:8" s="8" customFormat="1" ht="196.5" customHeight="1">
      <c r="A213" s="87"/>
      <c r="B213" s="77"/>
      <c r="C213" s="77"/>
      <c r="D213" s="77"/>
      <c r="E213" s="77"/>
      <c r="F213" s="88"/>
      <c r="G213" s="139"/>
    </row>
    <row r="214" spans="1:8" s="2" customFormat="1" ht="20.399999999999999">
      <c r="A214" s="32" t="s">
        <v>1</v>
      </c>
      <c r="B214" s="34" t="s">
        <v>2</v>
      </c>
      <c r="C214" s="34" t="s">
        <v>3</v>
      </c>
      <c r="D214" s="34" t="s">
        <v>4</v>
      </c>
      <c r="E214" s="36" t="s">
        <v>5</v>
      </c>
      <c r="F214" s="32" t="s">
        <v>6</v>
      </c>
      <c r="G214" s="82" t="s">
        <v>7</v>
      </c>
    </row>
    <row r="215" spans="1:8" s="2" customFormat="1" ht="58.2" customHeight="1">
      <c r="A215" s="32">
        <v>14</v>
      </c>
      <c r="B215" s="33" t="s">
        <v>555</v>
      </c>
      <c r="C215" s="34" t="s">
        <v>556</v>
      </c>
      <c r="D215" s="34" t="s">
        <v>557</v>
      </c>
      <c r="E215" s="36"/>
      <c r="F215" s="32">
        <v>1</v>
      </c>
      <c r="G215" s="66" t="s">
        <v>182</v>
      </c>
      <c r="H215" s="80"/>
    </row>
    <row r="216" spans="1:8" s="2" customFormat="1" ht="50.1" customHeight="1">
      <c r="A216" s="32">
        <v>11</v>
      </c>
      <c r="B216" s="33" t="s">
        <v>53</v>
      </c>
      <c r="C216" s="33" t="s">
        <v>204</v>
      </c>
      <c r="D216" s="33" t="s">
        <v>205</v>
      </c>
      <c r="E216" s="35"/>
      <c r="F216" s="32">
        <v>2</v>
      </c>
      <c r="G216" s="132" t="s">
        <v>558</v>
      </c>
    </row>
    <row r="217" spans="1:8" s="2" customFormat="1" ht="50.1" customHeight="1">
      <c r="A217" s="32">
        <v>1</v>
      </c>
      <c r="B217" s="34" t="s">
        <v>559</v>
      </c>
      <c r="C217" s="34" t="s">
        <v>560</v>
      </c>
      <c r="D217" s="34" t="s">
        <v>561</v>
      </c>
      <c r="E217" s="36"/>
      <c r="F217" s="79">
        <v>1</v>
      </c>
      <c r="G217" s="130" t="s">
        <v>332</v>
      </c>
    </row>
    <row r="218" spans="1:8" s="2" customFormat="1" ht="50.1" customHeight="1">
      <c r="A218" s="32">
        <v>4</v>
      </c>
      <c r="B218" s="33" t="s">
        <v>562</v>
      </c>
      <c r="C218" s="34" t="s">
        <v>563</v>
      </c>
      <c r="D218" s="34" t="s">
        <v>564</v>
      </c>
      <c r="E218" s="36"/>
      <c r="F218" s="32">
        <v>2</v>
      </c>
      <c r="G218" s="66" t="s">
        <v>81</v>
      </c>
    </row>
    <row r="219" spans="1:8" s="2" customFormat="1" ht="50.1" customHeight="1">
      <c r="A219" s="32">
        <v>15</v>
      </c>
      <c r="B219" s="39" t="s">
        <v>565</v>
      </c>
      <c r="C219" s="39" t="s">
        <v>566</v>
      </c>
      <c r="D219" s="39" t="s">
        <v>567</v>
      </c>
      <c r="E219" s="36"/>
      <c r="F219" s="32">
        <v>1</v>
      </c>
      <c r="G219" s="66" t="s">
        <v>81</v>
      </c>
    </row>
    <row r="220" spans="1:8" s="2" customFormat="1" ht="50.1" customHeight="1">
      <c r="A220" s="89" t="s">
        <v>568</v>
      </c>
      <c r="B220" s="33" t="s">
        <v>569</v>
      </c>
      <c r="C220" s="34" t="s">
        <v>570</v>
      </c>
      <c r="D220" s="34" t="s">
        <v>571</v>
      </c>
      <c r="E220" s="36"/>
      <c r="F220" s="32">
        <v>2</v>
      </c>
      <c r="G220" s="66" t="s">
        <v>572</v>
      </c>
    </row>
    <row r="221" spans="1:8" s="2" customFormat="1" ht="50.1" customHeight="1">
      <c r="A221" s="89" t="s">
        <v>573</v>
      </c>
      <c r="B221" s="33" t="s">
        <v>574</v>
      </c>
      <c r="C221" s="34" t="s">
        <v>575</v>
      </c>
      <c r="D221" s="34" t="s">
        <v>576</v>
      </c>
      <c r="E221" s="36"/>
      <c r="F221" s="32">
        <v>1</v>
      </c>
      <c r="G221" s="66" t="s">
        <v>24</v>
      </c>
    </row>
    <row r="222" spans="1:8" s="2" customFormat="1" ht="50.1" customHeight="1">
      <c r="A222" s="32">
        <v>2</v>
      </c>
      <c r="B222" s="33" t="s">
        <v>577</v>
      </c>
      <c r="C222" s="34" t="s">
        <v>578</v>
      </c>
      <c r="D222" s="34" t="s">
        <v>579</v>
      </c>
      <c r="E222" s="36"/>
      <c r="F222" s="32">
        <v>1</v>
      </c>
      <c r="G222" s="130" t="s">
        <v>332</v>
      </c>
    </row>
    <row r="223" spans="1:8" s="2" customFormat="1" ht="38.4" customHeight="1">
      <c r="A223" s="32">
        <v>25</v>
      </c>
      <c r="B223" s="33" t="s">
        <v>580</v>
      </c>
      <c r="C223" s="34" t="s">
        <v>581</v>
      </c>
      <c r="D223" s="34" t="s">
        <v>582</v>
      </c>
      <c r="E223" s="36"/>
      <c r="F223" s="32">
        <v>1</v>
      </c>
      <c r="G223" s="66" t="s">
        <v>583</v>
      </c>
    </row>
    <row r="224" spans="1:8" s="2" customFormat="1" ht="50.1" customHeight="1">
      <c r="A224" s="32">
        <v>22</v>
      </c>
      <c r="B224" s="33" t="s">
        <v>584</v>
      </c>
      <c r="C224" s="34" t="s">
        <v>585</v>
      </c>
      <c r="D224" s="34" t="s">
        <v>586</v>
      </c>
      <c r="E224" s="36"/>
      <c r="F224" s="32">
        <v>1</v>
      </c>
      <c r="G224" s="64" t="s">
        <v>587</v>
      </c>
    </row>
    <row r="225" spans="1:8" s="2" customFormat="1" ht="42" customHeight="1">
      <c r="A225" s="32">
        <v>9</v>
      </c>
      <c r="B225" s="33" t="s">
        <v>588</v>
      </c>
      <c r="C225" s="34" t="s">
        <v>589</v>
      </c>
      <c r="D225" s="34" t="s">
        <v>590</v>
      </c>
      <c r="E225" s="36"/>
      <c r="F225" s="32">
        <v>1</v>
      </c>
      <c r="G225" s="132" t="s">
        <v>591</v>
      </c>
    </row>
    <row r="226" spans="1:8" s="2" customFormat="1" ht="42" customHeight="1">
      <c r="A226" s="32">
        <v>10</v>
      </c>
      <c r="B226" s="33" t="s">
        <v>592</v>
      </c>
      <c r="C226" s="34" t="s">
        <v>593</v>
      </c>
      <c r="D226" s="34" t="s">
        <v>594</v>
      </c>
      <c r="E226" s="36"/>
      <c r="F226" s="32">
        <v>1</v>
      </c>
      <c r="G226" s="64" t="s">
        <v>24</v>
      </c>
    </row>
    <row r="227" spans="1:8" s="2" customFormat="1" ht="35.4" customHeight="1">
      <c r="A227" s="32"/>
      <c r="B227" s="33" t="s">
        <v>595</v>
      </c>
      <c r="C227" s="34" t="s">
        <v>596</v>
      </c>
      <c r="D227" s="34" t="s">
        <v>597</v>
      </c>
      <c r="E227" s="67"/>
      <c r="F227" s="32">
        <v>1</v>
      </c>
      <c r="G227" s="64" t="s">
        <v>598</v>
      </c>
    </row>
    <row r="228" spans="1:8" s="2" customFormat="1" ht="47.4" customHeight="1">
      <c r="A228" s="32">
        <v>19</v>
      </c>
      <c r="B228" s="33" t="s">
        <v>599</v>
      </c>
      <c r="C228" s="34" t="s">
        <v>600</v>
      </c>
      <c r="D228" s="34" t="s">
        <v>601</v>
      </c>
      <c r="E228" s="36"/>
      <c r="F228" s="32">
        <v>1</v>
      </c>
      <c r="G228" s="132" t="s">
        <v>602</v>
      </c>
    </row>
    <row r="229" spans="1:8" s="2" customFormat="1" ht="50.1" customHeight="1">
      <c r="A229" s="32">
        <v>6</v>
      </c>
      <c r="B229" s="33" t="s">
        <v>603</v>
      </c>
      <c r="C229" s="34" t="s">
        <v>604</v>
      </c>
      <c r="D229" s="34" t="s">
        <v>605</v>
      </c>
      <c r="E229" s="36"/>
      <c r="F229" s="32">
        <v>1</v>
      </c>
      <c r="G229" s="132" t="s">
        <v>591</v>
      </c>
    </row>
    <row r="230" spans="1:8" s="2" customFormat="1" ht="40.799999999999997" customHeight="1">
      <c r="A230" s="32">
        <v>7</v>
      </c>
      <c r="B230" s="33" t="s">
        <v>606</v>
      </c>
      <c r="C230" s="34" t="s">
        <v>607</v>
      </c>
      <c r="D230" s="34" t="s">
        <v>608</v>
      </c>
      <c r="E230" s="36"/>
      <c r="F230" s="32">
        <v>1</v>
      </c>
      <c r="G230" s="132" t="s">
        <v>609</v>
      </c>
    </row>
    <row r="231" spans="1:8" s="2" customFormat="1" ht="40.799999999999997" customHeight="1">
      <c r="A231" s="32">
        <v>8</v>
      </c>
      <c r="B231" s="33" t="s">
        <v>610</v>
      </c>
      <c r="C231" s="34" t="s">
        <v>611</v>
      </c>
      <c r="D231" s="34" t="s">
        <v>612</v>
      </c>
      <c r="E231" s="36"/>
      <c r="F231" s="32">
        <v>1</v>
      </c>
      <c r="G231" s="132" t="s">
        <v>609</v>
      </c>
    </row>
    <row r="232" spans="1:8" s="2" customFormat="1" ht="50.1" customHeight="1">
      <c r="A232" s="89" t="s">
        <v>613</v>
      </c>
      <c r="B232" s="33" t="s">
        <v>614</v>
      </c>
      <c r="C232" s="34" t="s">
        <v>615</v>
      </c>
      <c r="D232" s="34" t="s">
        <v>616</v>
      </c>
      <c r="E232" s="35"/>
      <c r="F232" s="32">
        <v>1</v>
      </c>
      <c r="G232" s="66" t="s">
        <v>617</v>
      </c>
    </row>
    <row r="233" spans="1:8" s="2" customFormat="1" ht="39" customHeight="1">
      <c r="A233" s="32">
        <v>30</v>
      </c>
      <c r="B233" s="33" t="s">
        <v>326</v>
      </c>
      <c r="C233" s="33" t="s">
        <v>327</v>
      </c>
      <c r="D233" s="33" t="s">
        <v>328</v>
      </c>
      <c r="E233" s="35"/>
      <c r="F233" s="32">
        <v>2</v>
      </c>
      <c r="G233" s="66" t="s">
        <v>41</v>
      </c>
    </row>
    <row r="234" spans="1:8" s="2" customFormat="1" ht="9.9" customHeight="1">
      <c r="A234" s="56"/>
      <c r="B234" s="72"/>
      <c r="C234" s="67"/>
      <c r="D234" s="67"/>
      <c r="E234" s="36"/>
      <c r="F234" s="59"/>
      <c r="G234" s="129"/>
    </row>
    <row r="235" spans="1:8" s="2" customFormat="1" ht="18.75" customHeight="1">
      <c r="A235" s="158" t="s">
        <v>864</v>
      </c>
      <c r="B235" s="159"/>
      <c r="C235" s="159"/>
      <c r="D235" s="159"/>
      <c r="E235" s="159"/>
      <c r="F235" s="159"/>
      <c r="G235" s="160"/>
    </row>
    <row r="236" spans="1:8" s="2" customFormat="1" ht="174" customHeight="1">
      <c r="A236" s="73"/>
      <c r="B236" s="67"/>
      <c r="C236" s="67"/>
      <c r="D236" s="67"/>
      <c r="E236" s="67"/>
      <c r="F236" s="59"/>
      <c r="G236" s="128"/>
    </row>
    <row r="237" spans="1:8" s="5" customFormat="1" ht="20.399999999999999">
      <c r="A237" s="32" t="s">
        <v>1</v>
      </c>
      <c r="B237" s="34" t="s">
        <v>2</v>
      </c>
      <c r="C237" s="34" t="s">
        <v>3</v>
      </c>
      <c r="D237" s="34" t="s">
        <v>4</v>
      </c>
      <c r="E237" s="36" t="s">
        <v>5</v>
      </c>
      <c r="F237" s="32" t="s">
        <v>6</v>
      </c>
      <c r="G237" s="82" t="s">
        <v>7</v>
      </c>
    </row>
    <row r="238" spans="1:8" s="5" customFormat="1" ht="50.1" customHeight="1">
      <c r="A238" s="32">
        <v>8</v>
      </c>
      <c r="B238" s="33" t="s">
        <v>618</v>
      </c>
      <c r="C238" s="34" t="s">
        <v>619</v>
      </c>
      <c r="D238" s="34" t="s">
        <v>620</v>
      </c>
      <c r="E238" s="59"/>
      <c r="F238" s="32">
        <v>1</v>
      </c>
      <c r="G238" s="64" t="s">
        <v>621</v>
      </c>
    </row>
    <row r="239" spans="1:8" s="5" customFormat="1" ht="58.2" customHeight="1">
      <c r="A239" s="32">
        <v>1</v>
      </c>
      <c r="B239" s="76" t="s">
        <v>622</v>
      </c>
      <c r="C239" s="90" t="s">
        <v>623</v>
      </c>
      <c r="D239" s="90" t="s">
        <v>624</v>
      </c>
      <c r="E239" s="36"/>
      <c r="F239" s="32">
        <v>1</v>
      </c>
      <c r="G239" s="64" t="s">
        <v>625</v>
      </c>
    </row>
    <row r="240" spans="1:8" s="5" customFormat="1" ht="50.1" customHeight="1">
      <c r="A240" s="32">
        <v>22</v>
      </c>
      <c r="B240" s="33" t="s">
        <v>626</v>
      </c>
      <c r="C240" s="34" t="s">
        <v>627</v>
      </c>
      <c r="D240" s="34" t="s">
        <v>628</v>
      </c>
      <c r="E240" s="44"/>
      <c r="F240" s="42">
        <v>1</v>
      </c>
      <c r="G240" s="66" t="s">
        <v>629</v>
      </c>
      <c r="H240" s="96"/>
    </row>
    <row r="241" spans="1:7" s="5" customFormat="1" ht="50.1" customHeight="1">
      <c r="A241" s="32">
        <v>15</v>
      </c>
      <c r="B241" s="33" t="s">
        <v>630</v>
      </c>
      <c r="C241" s="34" t="s">
        <v>631</v>
      </c>
      <c r="D241" s="90" t="s">
        <v>632</v>
      </c>
      <c r="E241" s="36"/>
      <c r="F241" s="32">
        <v>1</v>
      </c>
      <c r="G241" s="66" t="s">
        <v>629</v>
      </c>
    </row>
    <row r="242" spans="1:7" s="5" customFormat="1" ht="39">
      <c r="A242" s="32"/>
      <c r="B242" s="33" t="s">
        <v>633</v>
      </c>
      <c r="C242" s="37" t="s">
        <v>634</v>
      </c>
      <c r="D242" s="37" t="s">
        <v>635</v>
      </c>
      <c r="E242" s="91"/>
      <c r="F242" s="32">
        <v>3</v>
      </c>
      <c r="G242" s="66" t="s">
        <v>629</v>
      </c>
    </row>
    <row r="243" spans="1:7" s="5" customFormat="1" ht="39">
      <c r="A243" s="32"/>
      <c r="B243" s="33" t="s">
        <v>636</v>
      </c>
      <c r="C243" s="34" t="s">
        <v>637</v>
      </c>
      <c r="D243" s="34" t="s">
        <v>638</v>
      </c>
      <c r="E243" s="36"/>
      <c r="F243" s="32">
        <v>3</v>
      </c>
      <c r="G243" s="66" t="s">
        <v>629</v>
      </c>
    </row>
    <row r="244" spans="1:7" s="5" customFormat="1" ht="50.1" customHeight="1">
      <c r="A244" s="32">
        <v>2</v>
      </c>
      <c r="B244" s="33" t="s">
        <v>639</v>
      </c>
      <c r="C244" s="33" t="s">
        <v>640</v>
      </c>
      <c r="D244" s="33" t="s">
        <v>641</v>
      </c>
      <c r="E244" s="36"/>
      <c r="F244" s="32">
        <v>1</v>
      </c>
      <c r="G244" s="64" t="s">
        <v>621</v>
      </c>
    </row>
    <row r="245" spans="1:7" s="5" customFormat="1" ht="40.200000000000003" customHeight="1">
      <c r="A245" s="32">
        <v>4</v>
      </c>
      <c r="B245" s="33" t="s">
        <v>642</v>
      </c>
      <c r="C245" s="34" t="s">
        <v>643</v>
      </c>
      <c r="D245" s="34" t="s">
        <v>644</v>
      </c>
      <c r="E245" s="36"/>
      <c r="F245" s="32">
        <v>1</v>
      </c>
      <c r="G245" s="64" t="s">
        <v>645</v>
      </c>
    </row>
    <row r="246" spans="1:7" s="5" customFormat="1" ht="50.1" customHeight="1">
      <c r="A246" s="32">
        <v>5</v>
      </c>
      <c r="B246" s="33" t="s">
        <v>646</v>
      </c>
      <c r="C246" s="37" t="s">
        <v>647</v>
      </c>
      <c r="D246" s="33" t="s">
        <v>648</v>
      </c>
      <c r="E246" s="34"/>
      <c r="F246" s="32">
        <v>2</v>
      </c>
      <c r="G246" s="132" t="s">
        <v>649</v>
      </c>
    </row>
    <row r="247" spans="1:7" s="5" customFormat="1" ht="50.1" customHeight="1">
      <c r="A247" s="32">
        <v>12</v>
      </c>
      <c r="B247" s="33" t="s">
        <v>650</v>
      </c>
      <c r="C247" s="34" t="s">
        <v>651</v>
      </c>
      <c r="D247" s="34" t="s">
        <v>652</v>
      </c>
      <c r="E247" s="35"/>
      <c r="F247" s="32">
        <v>1</v>
      </c>
      <c r="G247" s="64" t="s">
        <v>621</v>
      </c>
    </row>
    <row r="248" spans="1:7" s="5" customFormat="1" ht="31.8" customHeight="1">
      <c r="A248" s="32"/>
      <c r="B248" s="33" t="s">
        <v>491</v>
      </c>
      <c r="C248" s="34" t="s">
        <v>653</v>
      </c>
      <c r="D248" s="34" t="s">
        <v>654</v>
      </c>
      <c r="E248" s="34"/>
      <c r="F248" s="32">
        <v>3</v>
      </c>
      <c r="G248" s="140" t="s">
        <v>41</v>
      </c>
    </row>
    <row r="249" spans="1:7" s="5" customFormat="1" ht="31.8" customHeight="1">
      <c r="A249" s="32">
        <v>24</v>
      </c>
      <c r="B249" s="33" t="s">
        <v>119</v>
      </c>
      <c r="C249" s="33" t="s">
        <v>120</v>
      </c>
      <c r="D249" s="33" t="s">
        <v>121</v>
      </c>
      <c r="E249" s="35"/>
      <c r="F249" s="32">
        <v>3</v>
      </c>
      <c r="G249" s="140" t="s">
        <v>41</v>
      </c>
    </row>
    <row r="250" spans="1:7" s="5" customFormat="1" ht="50.1" customHeight="1">
      <c r="A250" s="32">
        <v>7</v>
      </c>
      <c r="B250" s="33" t="s">
        <v>655</v>
      </c>
      <c r="C250" s="34" t="s">
        <v>656</v>
      </c>
      <c r="D250" s="34" t="s">
        <v>657</v>
      </c>
      <c r="E250" s="35"/>
      <c r="F250" s="32">
        <v>1</v>
      </c>
      <c r="G250" s="136" t="s">
        <v>658</v>
      </c>
    </row>
    <row r="251" spans="1:7" s="5" customFormat="1" ht="50.1" customHeight="1">
      <c r="A251" s="32">
        <v>6</v>
      </c>
      <c r="B251" s="33" t="s">
        <v>659</v>
      </c>
      <c r="C251" s="33" t="s">
        <v>660</v>
      </c>
      <c r="D251" s="33" t="s">
        <v>661</v>
      </c>
      <c r="E251" s="35"/>
      <c r="F251" s="32">
        <v>1</v>
      </c>
      <c r="G251" s="136" t="s">
        <v>662</v>
      </c>
    </row>
    <row r="252" spans="1:7" s="5" customFormat="1" ht="50.1" customHeight="1">
      <c r="A252" s="32">
        <v>22</v>
      </c>
      <c r="B252" s="33" t="s">
        <v>663</v>
      </c>
      <c r="C252" s="34" t="s">
        <v>664</v>
      </c>
      <c r="D252" s="34" t="s">
        <v>665</v>
      </c>
      <c r="E252" s="36"/>
      <c r="F252" s="32">
        <v>1</v>
      </c>
      <c r="G252" s="132" t="s">
        <v>666</v>
      </c>
    </row>
    <row r="253" spans="1:7" s="5" customFormat="1" ht="9.9" customHeight="1">
      <c r="A253" s="56"/>
      <c r="B253" s="72"/>
      <c r="C253" s="67"/>
      <c r="D253" s="67"/>
      <c r="E253" s="36"/>
      <c r="F253" s="59"/>
      <c r="G253" s="138"/>
    </row>
    <row r="254" spans="1:7" s="2" customFormat="1" ht="18.75" customHeight="1">
      <c r="A254" s="158" t="s">
        <v>865</v>
      </c>
      <c r="B254" s="159"/>
      <c r="C254" s="159"/>
      <c r="D254" s="159"/>
      <c r="E254" s="159"/>
      <c r="F254" s="159"/>
      <c r="G254" s="160"/>
    </row>
    <row r="255" spans="1:7" s="2" customFormat="1" ht="204" customHeight="1">
      <c r="A255" s="73"/>
      <c r="B255" s="67"/>
      <c r="C255" s="67"/>
      <c r="D255" s="67"/>
      <c r="E255" s="67"/>
      <c r="F255" s="59"/>
      <c r="G255" s="128"/>
    </row>
    <row r="256" spans="1:7" s="2" customFormat="1" ht="20.399999999999999">
      <c r="A256" s="32" t="s">
        <v>1</v>
      </c>
      <c r="B256" s="34" t="s">
        <v>2</v>
      </c>
      <c r="C256" s="34" t="s">
        <v>3</v>
      </c>
      <c r="D256" s="34" t="s">
        <v>4</v>
      </c>
      <c r="E256" s="36" t="s">
        <v>5</v>
      </c>
      <c r="F256" s="32" t="s">
        <v>6</v>
      </c>
      <c r="G256" s="82" t="s">
        <v>7</v>
      </c>
    </row>
    <row r="257" spans="1:7" s="2" customFormat="1" ht="50.1" customHeight="1">
      <c r="A257" s="32">
        <v>1</v>
      </c>
      <c r="B257" s="34" t="s">
        <v>667</v>
      </c>
      <c r="C257" s="90" t="s">
        <v>668</v>
      </c>
      <c r="D257" s="90" t="s">
        <v>669</v>
      </c>
      <c r="E257" s="36"/>
      <c r="F257" s="32">
        <v>1</v>
      </c>
      <c r="G257" s="64" t="s">
        <v>670</v>
      </c>
    </row>
    <row r="258" spans="1:7" s="2" customFormat="1" ht="50.1" customHeight="1">
      <c r="A258" s="89" t="s">
        <v>671</v>
      </c>
      <c r="B258" s="33" t="s">
        <v>672</v>
      </c>
      <c r="C258" s="90" t="s">
        <v>673</v>
      </c>
      <c r="D258" s="90" t="s">
        <v>674</v>
      </c>
      <c r="E258" s="35"/>
      <c r="F258" s="32">
        <v>1</v>
      </c>
      <c r="G258" s="64" t="s">
        <v>675</v>
      </c>
    </row>
    <row r="259" spans="1:7" s="2" customFormat="1" ht="50.1" customHeight="1">
      <c r="A259" s="89" t="s">
        <v>676</v>
      </c>
      <c r="B259" s="33" t="s">
        <v>677</v>
      </c>
      <c r="C259" s="34" t="s">
        <v>678</v>
      </c>
      <c r="D259" s="34" t="s">
        <v>679</v>
      </c>
      <c r="E259" s="35"/>
      <c r="F259" s="32">
        <v>1</v>
      </c>
      <c r="G259" s="64" t="s">
        <v>680</v>
      </c>
    </row>
    <row r="260" spans="1:7" s="2" customFormat="1" ht="50.1" customHeight="1">
      <c r="A260" s="89" t="s">
        <v>681</v>
      </c>
      <c r="B260" s="33" t="s">
        <v>682</v>
      </c>
      <c r="C260" s="90" t="s">
        <v>683</v>
      </c>
      <c r="D260" s="90" t="s">
        <v>684</v>
      </c>
      <c r="E260" s="36"/>
      <c r="F260" s="32">
        <v>1</v>
      </c>
      <c r="G260" s="64" t="s">
        <v>322</v>
      </c>
    </row>
    <row r="261" spans="1:7" s="2" customFormat="1" ht="50.1" customHeight="1">
      <c r="A261" s="89" t="s">
        <v>685</v>
      </c>
      <c r="B261" s="33" t="s">
        <v>686</v>
      </c>
      <c r="C261" s="34" t="s">
        <v>687</v>
      </c>
      <c r="D261" s="34" t="s">
        <v>688</v>
      </c>
      <c r="E261" s="35"/>
      <c r="F261" s="32">
        <v>1</v>
      </c>
      <c r="G261" s="64" t="s">
        <v>689</v>
      </c>
    </row>
    <row r="262" spans="1:7" s="1" customFormat="1" ht="50.1" customHeight="1">
      <c r="A262" s="115" t="s">
        <v>690</v>
      </c>
      <c r="B262" s="46" t="s">
        <v>691</v>
      </c>
      <c r="C262" s="47" t="s">
        <v>692</v>
      </c>
      <c r="D262" s="47" t="s">
        <v>693</v>
      </c>
      <c r="E262" s="92"/>
      <c r="F262" s="45">
        <v>1</v>
      </c>
      <c r="G262" s="124" t="s">
        <v>694</v>
      </c>
    </row>
    <row r="263" spans="1:7" s="1" customFormat="1" ht="45" customHeight="1">
      <c r="A263" s="115" t="s">
        <v>695</v>
      </c>
      <c r="B263" s="46" t="s">
        <v>696</v>
      </c>
      <c r="C263" s="47" t="s">
        <v>697</v>
      </c>
      <c r="D263" s="47" t="s">
        <v>698</v>
      </c>
      <c r="E263" s="92"/>
      <c r="F263" s="45">
        <v>1</v>
      </c>
      <c r="G263" s="124" t="s">
        <v>694</v>
      </c>
    </row>
    <row r="264" spans="1:7" s="10" customFormat="1" ht="31.2">
      <c r="A264" s="89" t="s">
        <v>699</v>
      </c>
      <c r="B264" s="90" t="s">
        <v>700</v>
      </c>
      <c r="C264" s="33" t="s">
        <v>701</v>
      </c>
      <c r="D264" s="33" t="s">
        <v>702</v>
      </c>
      <c r="E264" s="90"/>
      <c r="F264" s="93">
        <v>8</v>
      </c>
      <c r="G264" s="64" t="s">
        <v>703</v>
      </c>
    </row>
    <row r="265" spans="1:7" s="2" customFormat="1" ht="46.8">
      <c r="A265" s="89" t="s">
        <v>699</v>
      </c>
      <c r="B265" s="33" t="s">
        <v>704</v>
      </c>
      <c r="C265" s="37" t="s">
        <v>705</v>
      </c>
      <c r="D265" s="37" t="s">
        <v>706</v>
      </c>
      <c r="E265" s="36"/>
      <c r="F265" s="32">
        <v>9</v>
      </c>
      <c r="G265" s="132" t="s">
        <v>707</v>
      </c>
    </row>
    <row r="266" spans="1:7" s="2" customFormat="1" ht="36.6" customHeight="1">
      <c r="A266" s="89" t="s">
        <v>708</v>
      </c>
      <c r="B266" s="33" t="s">
        <v>53</v>
      </c>
      <c r="C266" s="33" t="s">
        <v>204</v>
      </c>
      <c r="D266" s="33" t="s">
        <v>205</v>
      </c>
      <c r="E266" s="94"/>
      <c r="F266" s="32">
        <v>2</v>
      </c>
      <c r="G266" s="127" t="s">
        <v>318</v>
      </c>
    </row>
    <row r="267" spans="1:7" s="2" customFormat="1" ht="36.6" customHeight="1">
      <c r="A267" s="89" t="s">
        <v>709</v>
      </c>
      <c r="B267" s="33" t="s">
        <v>710</v>
      </c>
      <c r="C267" s="33" t="s">
        <v>711</v>
      </c>
      <c r="D267" s="33" t="s">
        <v>712</v>
      </c>
      <c r="E267" s="67"/>
      <c r="F267" s="32">
        <v>2</v>
      </c>
      <c r="G267" s="82" t="s">
        <v>24</v>
      </c>
    </row>
    <row r="268" spans="1:7" s="2" customFormat="1" ht="36.6" customHeight="1">
      <c r="A268" s="89" t="s">
        <v>713</v>
      </c>
      <c r="B268" s="33" t="s">
        <v>714</v>
      </c>
      <c r="C268" s="33" t="s">
        <v>715</v>
      </c>
      <c r="D268" s="33" t="s">
        <v>716</v>
      </c>
      <c r="E268" s="36"/>
      <c r="F268" s="32">
        <v>2</v>
      </c>
      <c r="G268" s="66" t="s">
        <v>24</v>
      </c>
    </row>
    <row r="269" spans="1:7" s="2" customFormat="1" ht="36.6" customHeight="1">
      <c r="A269" s="89" t="s">
        <v>568</v>
      </c>
      <c r="B269" s="33" t="s">
        <v>717</v>
      </c>
      <c r="C269" s="34" t="s">
        <v>311</v>
      </c>
      <c r="D269" s="90" t="s">
        <v>718</v>
      </c>
      <c r="E269" s="67"/>
      <c r="F269" s="32">
        <v>4</v>
      </c>
      <c r="G269" s="127" t="s">
        <v>24</v>
      </c>
    </row>
    <row r="270" spans="1:7" s="2" customFormat="1" ht="39" customHeight="1">
      <c r="A270" s="89" t="s">
        <v>719</v>
      </c>
      <c r="B270" s="63" t="s">
        <v>53</v>
      </c>
      <c r="C270" s="33" t="s">
        <v>204</v>
      </c>
      <c r="D270" s="33" t="s">
        <v>205</v>
      </c>
      <c r="E270" s="35"/>
      <c r="F270" s="32">
        <v>2</v>
      </c>
      <c r="G270" s="66" t="s">
        <v>720</v>
      </c>
    </row>
    <row r="271" spans="1:7" s="2" customFormat="1" ht="39" customHeight="1">
      <c r="A271" s="89" t="s">
        <v>721</v>
      </c>
      <c r="B271" s="33" t="s">
        <v>722</v>
      </c>
      <c r="C271" s="37" t="s">
        <v>231</v>
      </c>
      <c r="D271" s="33" t="s">
        <v>723</v>
      </c>
      <c r="E271" s="67"/>
      <c r="F271" s="32">
        <v>2</v>
      </c>
      <c r="G271" s="64" t="s">
        <v>24</v>
      </c>
    </row>
    <row r="272" spans="1:7" s="2" customFormat="1" ht="39" customHeight="1">
      <c r="A272" s="89" t="s">
        <v>724</v>
      </c>
      <c r="B272" s="33" t="s">
        <v>710</v>
      </c>
      <c r="C272" s="33" t="s">
        <v>711</v>
      </c>
      <c r="D272" s="33" t="s">
        <v>712</v>
      </c>
      <c r="E272" s="67"/>
      <c r="F272" s="32">
        <v>2</v>
      </c>
      <c r="G272" s="127" t="s">
        <v>24</v>
      </c>
    </row>
    <row r="273" spans="1:7" s="2" customFormat="1" ht="39" customHeight="1">
      <c r="A273" s="89" t="s">
        <v>725</v>
      </c>
      <c r="B273" s="90" t="s">
        <v>717</v>
      </c>
      <c r="C273" s="90" t="s">
        <v>726</v>
      </c>
      <c r="D273" s="90" t="s">
        <v>727</v>
      </c>
      <c r="E273" s="67"/>
      <c r="F273" s="32">
        <v>2</v>
      </c>
      <c r="G273" s="127" t="s">
        <v>24</v>
      </c>
    </row>
    <row r="274" spans="1:7" s="2" customFormat="1">
      <c r="A274" s="56"/>
      <c r="B274" s="95"/>
      <c r="C274" s="95"/>
      <c r="D274" s="95"/>
      <c r="E274" s="67"/>
      <c r="F274" s="59"/>
      <c r="G274" s="141"/>
    </row>
    <row r="275" spans="1:7" s="2" customFormat="1" ht="18.75" customHeight="1">
      <c r="A275" s="158" t="s">
        <v>866</v>
      </c>
      <c r="B275" s="159"/>
      <c r="C275" s="159"/>
      <c r="D275" s="159"/>
      <c r="E275" s="159"/>
      <c r="F275" s="159"/>
      <c r="G275" s="160"/>
    </row>
    <row r="276" spans="1:7" s="2" customFormat="1" ht="158.25" customHeight="1">
      <c r="A276" s="73"/>
      <c r="B276" s="67"/>
      <c r="C276" s="67"/>
      <c r="D276" s="67"/>
      <c r="E276" s="67"/>
      <c r="F276" s="59"/>
      <c r="G276" s="128"/>
    </row>
    <row r="277" spans="1:7" s="2" customFormat="1" ht="20.399999999999999">
      <c r="A277" s="32" t="s">
        <v>1</v>
      </c>
      <c r="B277" s="34" t="s">
        <v>2</v>
      </c>
      <c r="C277" s="34" t="s">
        <v>3</v>
      </c>
      <c r="D277" s="34" t="s">
        <v>4</v>
      </c>
      <c r="E277" s="36" t="s">
        <v>5</v>
      </c>
      <c r="F277" s="32" t="s">
        <v>6</v>
      </c>
      <c r="G277" s="82" t="s">
        <v>7</v>
      </c>
    </row>
    <row r="278" spans="1:7" s="2" customFormat="1" ht="62.4" customHeight="1">
      <c r="A278" s="32">
        <v>1</v>
      </c>
      <c r="B278" s="34" t="s">
        <v>728</v>
      </c>
      <c r="C278" s="34" t="s">
        <v>729</v>
      </c>
      <c r="D278" s="34" t="s">
        <v>730</v>
      </c>
      <c r="E278" s="32"/>
      <c r="F278" s="32">
        <v>1</v>
      </c>
      <c r="G278" s="64" t="s">
        <v>731</v>
      </c>
    </row>
    <row r="279" spans="1:7" s="2" customFormat="1" ht="36.6" customHeight="1">
      <c r="A279" s="32">
        <v>22</v>
      </c>
      <c r="B279" s="33" t="s">
        <v>732</v>
      </c>
      <c r="C279" s="34" t="s">
        <v>733</v>
      </c>
      <c r="D279" s="34" t="s">
        <v>734</v>
      </c>
      <c r="E279" s="36"/>
      <c r="F279" s="32">
        <v>5</v>
      </c>
      <c r="G279" s="64" t="s">
        <v>24</v>
      </c>
    </row>
    <row r="280" spans="1:7" s="2" customFormat="1" ht="50.1" customHeight="1">
      <c r="A280" s="32">
        <v>2</v>
      </c>
      <c r="B280" s="33" t="s">
        <v>735</v>
      </c>
      <c r="C280" s="34" t="s">
        <v>736</v>
      </c>
      <c r="D280" s="34" t="s">
        <v>737</v>
      </c>
      <c r="E280" s="43"/>
      <c r="F280" s="32">
        <v>1</v>
      </c>
      <c r="G280" s="64" t="s">
        <v>738</v>
      </c>
    </row>
    <row r="281" spans="1:7" s="2" customFormat="1" ht="37.799999999999997" customHeight="1">
      <c r="A281" s="32">
        <v>5</v>
      </c>
      <c r="B281" s="33" t="s">
        <v>53</v>
      </c>
      <c r="C281" s="33" t="s">
        <v>204</v>
      </c>
      <c r="D281" s="33" t="s">
        <v>205</v>
      </c>
      <c r="E281" s="35"/>
      <c r="F281" s="32">
        <v>1</v>
      </c>
      <c r="G281" s="82" t="s">
        <v>739</v>
      </c>
    </row>
    <row r="282" spans="1:7" s="2" customFormat="1" ht="50.1" customHeight="1">
      <c r="A282" s="32">
        <v>4</v>
      </c>
      <c r="B282" s="33" t="s">
        <v>740</v>
      </c>
      <c r="C282" s="34" t="s">
        <v>741</v>
      </c>
      <c r="D282" s="34" t="s">
        <v>742</v>
      </c>
      <c r="E282" s="37"/>
      <c r="F282" s="32">
        <v>1</v>
      </c>
      <c r="G282" s="132" t="s">
        <v>743</v>
      </c>
    </row>
    <row r="283" spans="1:7" s="2" customFormat="1" ht="50.1" customHeight="1">
      <c r="A283" s="32">
        <v>6</v>
      </c>
      <c r="B283" s="33" t="s">
        <v>744</v>
      </c>
      <c r="C283" s="34" t="s">
        <v>745</v>
      </c>
      <c r="D283" s="34" t="s">
        <v>746</v>
      </c>
      <c r="E283" s="36"/>
      <c r="F283" s="32">
        <v>1</v>
      </c>
      <c r="G283" s="132" t="s">
        <v>747</v>
      </c>
    </row>
    <row r="284" spans="1:7" s="2" customFormat="1" ht="50.1" customHeight="1">
      <c r="A284" s="32">
        <v>7</v>
      </c>
      <c r="B284" s="33" t="s">
        <v>748</v>
      </c>
      <c r="C284" s="34" t="s">
        <v>749</v>
      </c>
      <c r="D284" s="34" t="s">
        <v>750</v>
      </c>
      <c r="E284" s="36"/>
      <c r="F284" s="32">
        <v>1</v>
      </c>
      <c r="G284" s="132" t="s">
        <v>751</v>
      </c>
    </row>
    <row r="285" spans="1:7" s="2" customFormat="1" ht="9.9" customHeight="1">
      <c r="A285" s="56"/>
      <c r="B285" s="72"/>
      <c r="C285" s="67"/>
      <c r="D285" s="67"/>
      <c r="E285" s="36"/>
      <c r="F285" s="59"/>
      <c r="G285" s="138"/>
    </row>
    <row r="286" spans="1:7" s="2" customFormat="1" ht="18.75" customHeight="1">
      <c r="A286" s="158" t="s">
        <v>752</v>
      </c>
      <c r="B286" s="159"/>
      <c r="C286" s="159"/>
      <c r="D286" s="159"/>
      <c r="E286" s="159"/>
      <c r="F286" s="159"/>
      <c r="G286" s="160"/>
    </row>
    <row r="287" spans="1:7" s="2" customFormat="1" ht="174" customHeight="1">
      <c r="A287" s="73"/>
      <c r="B287" s="67"/>
      <c r="C287" s="67"/>
      <c r="D287" s="67"/>
      <c r="E287" s="67"/>
      <c r="F287" s="59"/>
      <c r="G287" s="128"/>
    </row>
    <row r="288" spans="1:7" s="5" customFormat="1" ht="20.399999999999999">
      <c r="A288" s="32" t="s">
        <v>1</v>
      </c>
      <c r="B288" s="34" t="s">
        <v>2</v>
      </c>
      <c r="C288" s="34" t="s">
        <v>3</v>
      </c>
      <c r="D288" s="34" t="s">
        <v>4</v>
      </c>
      <c r="E288" s="36" t="s">
        <v>5</v>
      </c>
      <c r="F288" s="32" t="s">
        <v>6</v>
      </c>
      <c r="G288" s="82" t="s">
        <v>7</v>
      </c>
    </row>
    <row r="289" spans="1:7" s="11" customFormat="1" ht="57.6" customHeight="1">
      <c r="A289" s="45">
        <v>22</v>
      </c>
      <c r="B289" s="46" t="s">
        <v>753</v>
      </c>
      <c r="C289" s="47" t="s">
        <v>754</v>
      </c>
      <c r="D289" s="47" t="s">
        <v>755</v>
      </c>
      <c r="E289" s="51"/>
      <c r="F289" s="45">
        <v>1</v>
      </c>
      <c r="G289" s="142" t="s">
        <v>756</v>
      </c>
    </row>
    <row r="290" spans="1:7" s="11" customFormat="1" ht="55.8" customHeight="1">
      <c r="A290" s="45">
        <v>1</v>
      </c>
      <c r="B290" s="47" t="s">
        <v>757</v>
      </c>
      <c r="C290" s="47" t="s">
        <v>758</v>
      </c>
      <c r="D290" s="47" t="s">
        <v>759</v>
      </c>
      <c r="E290" s="50"/>
      <c r="F290" s="45">
        <v>1</v>
      </c>
      <c r="G290" s="142" t="s">
        <v>756</v>
      </c>
    </row>
    <row r="291" spans="1:7" s="5" customFormat="1" ht="40.799999999999997" customHeight="1">
      <c r="A291" s="32"/>
      <c r="B291" s="33" t="s">
        <v>151</v>
      </c>
      <c r="C291" s="34" t="s">
        <v>760</v>
      </c>
      <c r="D291" s="34" t="s">
        <v>153</v>
      </c>
      <c r="E291" s="35"/>
      <c r="F291" s="32">
        <v>1</v>
      </c>
      <c r="G291" s="143" t="s">
        <v>41</v>
      </c>
    </row>
    <row r="292" spans="1:7" s="5" customFormat="1" ht="50.1" customHeight="1">
      <c r="A292" s="32">
        <v>2</v>
      </c>
      <c r="B292" s="33" t="s">
        <v>761</v>
      </c>
      <c r="C292" s="97" t="s">
        <v>762</v>
      </c>
      <c r="D292" s="97" t="s">
        <v>763</v>
      </c>
      <c r="E292" s="35"/>
      <c r="F292" s="32">
        <v>1</v>
      </c>
      <c r="G292" s="132" t="s">
        <v>764</v>
      </c>
    </row>
    <row r="293" spans="1:7" s="5" customFormat="1" ht="50.1" customHeight="1">
      <c r="A293" s="32">
        <v>14</v>
      </c>
      <c r="B293" s="33" t="s">
        <v>765</v>
      </c>
      <c r="C293" s="63" t="s">
        <v>766</v>
      </c>
      <c r="D293" s="63" t="s">
        <v>767</v>
      </c>
      <c r="E293" s="36"/>
      <c r="F293" s="32">
        <v>1</v>
      </c>
      <c r="G293" s="144" t="s">
        <v>212</v>
      </c>
    </row>
    <row r="294" spans="1:7" s="5" customFormat="1" ht="39.6" customHeight="1">
      <c r="A294" s="32"/>
      <c r="B294" s="33" t="s">
        <v>768</v>
      </c>
      <c r="C294" s="34" t="s">
        <v>769</v>
      </c>
      <c r="D294" s="33" t="s">
        <v>770</v>
      </c>
      <c r="E294" s="36"/>
      <c r="F294" s="32">
        <v>1</v>
      </c>
      <c r="G294" s="132" t="s">
        <v>771</v>
      </c>
    </row>
    <row r="295" spans="1:7" s="5" customFormat="1" ht="50.1" customHeight="1">
      <c r="A295" s="32">
        <v>22</v>
      </c>
      <c r="B295" s="33" t="s">
        <v>772</v>
      </c>
      <c r="C295" s="34" t="s">
        <v>773</v>
      </c>
      <c r="D295" s="34" t="s">
        <v>774</v>
      </c>
      <c r="E295" s="36"/>
      <c r="F295" s="32">
        <v>1</v>
      </c>
      <c r="G295" s="145" t="s">
        <v>775</v>
      </c>
    </row>
    <row r="296" spans="1:7" s="5" customFormat="1" ht="50.1" customHeight="1">
      <c r="A296" s="32">
        <v>15</v>
      </c>
      <c r="B296" s="33" t="s">
        <v>776</v>
      </c>
      <c r="C296" s="34" t="s">
        <v>777</v>
      </c>
      <c r="D296" s="34" t="s">
        <v>778</v>
      </c>
      <c r="E296" s="36"/>
      <c r="F296" s="32">
        <v>1</v>
      </c>
      <c r="G296" s="145" t="s">
        <v>775</v>
      </c>
    </row>
    <row r="297" spans="1:7" s="5" customFormat="1" ht="50.1" customHeight="1">
      <c r="A297" s="32">
        <v>16</v>
      </c>
      <c r="B297" s="33" t="s">
        <v>779</v>
      </c>
      <c r="C297" s="34" t="s">
        <v>780</v>
      </c>
      <c r="D297" s="34" t="s">
        <v>781</v>
      </c>
      <c r="E297" s="36"/>
      <c r="F297" s="32">
        <v>1</v>
      </c>
      <c r="G297" s="145" t="s">
        <v>775</v>
      </c>
    </row>
    <row r="298" spans="1:7" s="5" customFormat="1" ht="39" customHeight="1">
      <c r="A298" s="32">
        <v>5</v>
      </c>
      <c r="B298" s="33" t="s">
        <v>782</v>
      </c>
      <c r="C298" s="34" t="s">
        <v>783</v>
      </c>
      <c r="D298" s="34" t="s">
        <v>784</v>
      </c>
      <c r="E298" s="36"/>
      <c r="F298" s="32">
        <v>1</v>
      </c>
      <c r="G298" s="127" t="s">
        <v>310</v>
      </c>
    </row>
    <row r="299" spans="1:7" s="5" customFormat="1" ht="39" customHeight="1">
      <c r="A299" s="32">
        <v>6</v>
      </c>
      <c r="B299" s="33" t="s">
        <v>390</v>
      </c>
      <c r="C299" s="34" t="s">
        <v>785</v>
      </c>
      <c r="D299" s="34" t="s">
        <v>786</v>
      </c>
      <c r="E299" s="36"/>
      <c r="F299" s="32">
        <v>1</v>
      </c>
      <c r="G299" s="127" t="s">
        <v>318</v>
      </c>
    </row>
    <row r="300" spans="1:7" s="5" customFormat="1" ht="43.2" customHeight="1">
      <c r="A300" s="32">
        <v>9</v>
      </c>
      <c r="B300" s="33" t="s">
        <v>787</v>
      </c>
      <c r="C300" s="33" t="s">
        <v>788</v>
      </c>
      <c r="D300" s="33" t="s">
        <v>789</v>
      </c>
      <c r="E300" s="35"/>
      <c r="F300" s="32">
        <v>1</v>
      </c>
      <c r="G300" s="146" t="s">
        <v>790</v>
      </c>
    </row>
    <row r="301" spans="1:7" s="5" customFormat="1" ht="43.2" customHeight="1">
      <c r="A301" s="32">
        <v>10</v>
      </c>
      <c r="B301" s="33" t="s">
        <v>791</v>
      </c>
      <c r="C301" s="33" t="s">
        <v>792</v>
      </c>
      <c r="D301" s="33" t="s">
        <v>793</v>
      </c>
      <c r="E301" s="35"/>
      <c r="F301" s="32">
        <v>1</v>
      </c>
      <c r="G301" s="132" t="s">
        <v>794</v>
      </c>
    </row>
    <row r="302" spans="1:7" s="5" customFormat="1" ht="50.1" customHeight="1">
      <c r="A302" s="32">
        <v>12</v>
      </c>
      <c r="B302" s="33" t="s">
        <v>795</v>
      </c>
      <c r="C302" s="33" t="s">
        <v>796</v>
      </c>
      <c r="D302" s="33" t="s">
        <v>797</v>
      </c>
      <c r="E302" s="35"/>
      <c r="F302" s="32">
        <v>4</v>
      </c>
      <c r="G302" s="64" t="s">
        <v>798</v>
      </c>
    </row>
    <row r="303" spans="1:7" s="5" customFormat="1" ht="39.6" customHeight="1">
      <c r="A303" s="32">
        <v>11</v>
      </c>
      <c r="B303" s="33" t="s">
        <v>799</v>
      </c>
      <c r="C303" s="37" t="s">
        <v>800</v>
      </c>
      <c r="D303" s="33" t="s">
        <v>801</v>
      </c>
      <c r="E303" s="36"/>
      <c r="F303" s="32">
        <v>2</v>
      </c>
      <c r="G303" s="82" t="s">
        <v>322</v>
      </c>
    </row>
    <row r="304" spans="1:7" s="5" customFormat="1" ht="9.9" customHeight="1">
      <c r="A304" s="56"/>
      <c r="B304" s="72"/>
      <c r="C304" s="67"/>
      <c r="D304" s="67"/>
      <c r="E304" s="36"/>
      <c r="F304" s="59"/>
      <c r="G304" s="125"/>
    </row>
    <row r="305" spans="1:8" s="2" customFormat="1" ht="18.75" customHeight="1">
      <c r="A305" s="158" t="s">
        <v>867</v>
      </c>
      <c r="B305" s="159"/>
      <c r="C305" s="159"/>
      <c r="D305" s="159"/>
      <c r="E305" s="159"/>
      <c r="F305" s="159"/>
      <c r="G305" s="160"/>
    </row>
    <row r="306" spans="1:8" s="2" customFormat="1" ht="192" customHeight="1">
      <c r="A306" s="73"/>
      <c r="B306" s="67"/>
      <c r="C306" s="67"/>
      <c r="D306" s="67"/>
      <c r="E306" s="67"/>
      <c r="F306" s="59"/>
      <c r="G306" s="128"/>
    </row>
    <row r="307" spans="1:8" s="2" customFormat="1" ht="20.399999999999999">
      <c r="A307" s="32" t="s">
        <v>1</v>
      </c>
      <c r="B307" s="34" t="s">
        <v>2</v>
      </c>
      <c r="C307" s="34" t="s">
        <v>3</v>
      </c>
      <c r="D307" s="34" t="s">
        <v>4</v>
      </c>
      <c r="E307" s="36" t="s">
        <v>5</v>
      </c>
      <c r="F307" s="32" t="s">
        <v>6</v>
      </c>
      <c r="G307" s="82" t="s">
        <v>7</v>
      </c>
    </row>
    <row r="308" spans="1:8" s="12" customFormat="1" ht="54" customHeight="1">
      <c r="A308" s="69">
        <v>1</v>
      </c>
      <c r="B308" s="116" t="s">
        <v>802</v>
      </c>
      <c r="C308" s="117" t="s">
        <v>803</v>
      </c>
      <c r="D308" s="117" t="s">
        <v>853</v>
      </c>
      <c r="E308" s="46"/>
      <c r="F308" s="69">
        <v>1</v>
      </c>
      <c r="G308" s="147" t="s">
        <v>804</v>
      </c>
    </row>
    <row r="309" spans="1:8" s="13" customFormat="1" ht="9.9" customHeight="1">
      <c r="A309" s="118"/>
      <c r="B309" s="98"/>
      <c r="C309" s="67"/>
      <c r="D309" s="67"/>
      <c r="E309" s="72"/>
      <c r="F309" s="99"/>
      <c r="G309" s="148"/>
    </row>
    <row r="310" spans="1:8" s="14" customFormat="1" ht="13.5" customHeight="1">
      <c r="A310" s="158" t="s">
        <v>868</v>
      </c>
      <c r="B310" s="159"/>
      <c r="C310" s="159"/>
      <c r="D310" s="159"/>
      <c r="E310" s="159"/>
      <c r="F310" s="159"/>
      <c r="G310" s="160"/>
    </row>
    <row r="311" spans="1:8" s="7" customFormat="1" ht="54" customHeight="1">
      <c r="A311" s="83"/>
      <c r="B311" s="34" t="s">
        <v>805</v>
      </c>
      <c r="C311" s="90" t="s">
        <v>806</v>
      </c>
      <c r="D311" s="90" t="s">
        <v>807</v>
      </c>
      <c r="E311" s="67"/>
      <c r="F311" s="32">
        <v>1</v>
      </c>
      <c r="G311" s="64" t="s">
        <v>808</v>
      </c>
    </row>
    <row r="312" spans="1:8" s="7" customFormat="1" ht="50.1" customHeight="1">
      <c r="A312" s="83"/>
      <c r="B312" s="34" t="s">
        <v>809</v>
      </c>
      <c r="C312" s="34" t="s">
        <v>810</v>
      </c>
      <c r="D312" s="34" t="s">
        <v>811</v>
      </c>
      <c r="E312" s="67"/>
      <c r="F312" s="32">
        <v>1</v>
      </c>
      <c r="G312" s="149" t="s">
        <v>812</v>
      </c>
    </row>
    <row r="313" spans="1:8" s="7" customFormat="1" ht="50.1" customHeight="1">
      <c r="A313" s="83"/>
      <c r="B313" s="33" t="s">
        <v>813</v>
      </c>
      <c r="C313" s="37" t="s">
        <v>814</v>
      </c>
      <c r="D313" s="37" t="s">
        <v>815</v>
      </c>
      <c r="E313" s="36"/>
      <c r="F313" s="32">
        <v>2</v>
      </c>
      <c r="G313" s="149" t="s">
        <v>812</v>
      </c>
    </row>
    <row r="314" spans="1:8" s="7" customFormat="1" ht="50.1" customHeight="1">
      <c r="A314" s="83"/>
      <c r="B314" s="100" t="s">
        <v>816</v>
      </c>
      <c r="C314" s="100" t="s">
        <v>817</v>
      </c>
      <c r="D314" s="100" t="s">
        <v>818</v>
      </c>
      <c r="E314" s="100"/>
      <c r="F314" s="32">
        <v>1</v>
      </c>
      <c r="G314" s="66" t="s">
        <v>81</v>
      </c>
    </row>
    <row r="315" spans="1:8" s="10" customFormat="1" ht="70.2" customHeight="1">
      <c r="A315" s="101"/>
      <c r="B315" s="119" t="s">
        <v>819</v>
      </c>
      <c r="C315" s="119" t="s">
        <v>820</v>
      </c>
      <c r="D315" s="119" t="s">
        <v>821</v>
      </c>
      <c r="E315" s="102"/>
      <c r="F315" s="45">
        <v>1</v>
      </c>
      <c r="G315" s="150" t="s">
        <v>822</v>
      </c>
      <c r="H315" s="106"/>
    </row>
    <row r="316" spans="1:8" s="9" customFormat="1" ht="54.6" customHeight="1">
      <c r="A316" s="101"/>
      <c r="B316" s="104" t="s">
        <v>823</v>
      </c>
      <c r="C316" s="47" t="s">
        <v>824</v>
      </c>
      <c r="D316" s="47" t="s">
        <v>825</v>
      </c>
      <c r="E316" s="103"/>
      <c r="F316" s="45">
        <v>1</v>
      </c>
      <c r="G316" s="150" t="s">
        <v>822</v>
      </c>
      <c r="H316" s="107"/>
    </row>
    <row r="317" spans="1:8" s="9" customFormat="1" ht="50.1" customHeight="1">
      <c r="A317" s="101"/>
      <c r="B317" s="104" t="s">
        <v>826</v>
      </c>
      <c r="C317" s="49" t="s">
        <v>827</v>
      </c>
      <c r="D317" s="47" t="s">
        <v>828</v>
      </c>
      <c r="E317" s="103"/>
      <c r="F317" s="45">
        <v>1</v>
      </c>
      <c r="G317" s="150" t="s">
        <v>822</v>
      </c>
      <c r="H317" s="107"/>
    </row>
    <row r="318" spans="1:8" s="9" customFormat="1" ht="50.1" customHeight="1">
      <c r="A318" s="101"/>
      <c r="B318" s="154" t="s">
        <v>829</v>
      </c>
      <c r="C318" s="155" t="str">
        <f>VLOOKUP(B318,'[1]发动机 '!B:E,3,0)</f>
        <v>O-Ring d22x1.9</v>
      </c>
      <c r="D318" s="155" t="str">
        <f>VLOOKUP(B318,'[1]发动机 '!B:E,4,0)</f>
        <v>Joint toriqued22x1.9</v>
      </c>
      <c r="E318" s="156"/>
      <c r="F318" s="157">
        <v>1</v>
      </c>
      <c r="G318" s="150" t="s">
        <v>822</v>
      </c>
      <c r="H318" s="107"/>
    </row>
    <row r="319" spans="1:8" s="15" customFormat="1" ht="50.1" customHeight="1">
      <c r="A319" s="101"/>
      <c r="B319" s="46" t="s">
        <v>830</v>
      </c>
      <c r="C319" s="46" t="s">
        <v>831</v>
      </c>
      <c r="D319" s="46" t="s">
        <v>832</v>
      </c>
      <c r="E319" s="52"/>
      <c r="F319" s="45">
        <v>1</v>
      </c>
      <c r="G319" s="150" t="s">
        <v>822</v>
      </c>
    </row>
    <row r="320" spans="1:8" s="15" customFormat="1" ht="50.1" customHeight="1">
      <c r="A320" s="101"/>
      <c r="B320" s="46" t="s">
        <v>833</v>
      </c>
      <c r="C320" s="46" t="s">
        <v>834</v>
      </c>
      <c r="D320" s="46" t="s">
        <v>835</v>
      </c>
      <c r="E320" s="52"/>
      <c r="F320" s="45">
        <v>2</v>
      </c>
      <c r="G320" s="150" t="s">
        <v>822</v>
      </c>
    </row>
    <row r="321" spans="1:7" s="7" customFormat="1" ht="50.1" customHeight="1">
      <c r="A321" s="83"/>
      <c r="B321" s="34" t="s">
        <v>836</v>
      </c>
      <c r="C321" s="34" t="s">
        <v>837</v>
      </c>
      <c r="D321" s="34" t="s">
        <v>838</v>
      </c>
      <c r="E321" s="67"/>
      <c r="F321" s="32">
        <v>1</v>
      </c>
      <c r="G321" s="64" t="s">
        <v>839</v>
      </c>
    </row>
    <row r="322" spans="1:7" s="7" customFormat="1" ht="37.200000000000003" customHeight="1">
      <c r="A322" s="83"/>
      <c r="B322" s="33" t="s">
        <v>53</v>
      </c>
      <c r="C322" s="33" t="s">
        <v>204</v>
      </c>
      <c r="D322" s="33" t="s">
        <v>205</v>
      </c>
      <c r="E322" s="35"/>
      <c r="F322" s="32">
        <v>1</v>
      </c>
      <c r="G322" s="64" t="s">
        <v>840</v>
      </c>
    </row>
    <row r="323" spans="1:7" s="7" customFormat="1" ht="39" customHeight="1">
      <c r="A323" s="83"/>
      <c r="B323" s="37" t="s">
        <v>841</v>
      </c>
      <c r="C323" s="34" t="s">
        <v>842</v>
      </c>
      <c r="D323" s="34" t="s">
        <v>843</v>
      </c>
      <c r="E323" s="86"/>
      <c r="F323" s="32">
        <v>1</v>
      </c>
      <c r="G323" s="66" t="s">
        <v>844</v>
      </c>
    </row>
    <row r="324" spans="1:7" s="7" customFormat="1" ht="39.6" customHeight="1">
      <c r="A324" s="105"/>
      <c r="B324" s="33" t="s">
        <v>53</v>
      </c>
      <c r="C324" s="33" t="s">
        <v>204</v>
      </c>
      <c r="D324" s="33" t="s">
        <v>205</v>
      </c>
      <c r="E324" s="35"/>
      <c r="F324" s="32">
        <v>1</v>
      </c>
      <c r="G324" s="66" t="s">
        <v>840</v>
      </c>
    </row>
    <row r="325" spans="1:7" s="8" customFormat="1">
      <c r="A325" s="108"/>
      <c r="B325" s="108"/>
      <c r="C325" s="108"/>
      <c r="D325" s="108"/>
      <c r="E325" s="108"/>
      <c r="F325" s="108"/>
      <c r="G325" s="151"/>
    </row>
    <row r="326" spans="1:7" s="8" customFormat="1">
      <c r="A326" s="108"/>
      <c r="B326" s="108"/>
      <c r="C326" s="108"/>
      <c r="D326" s="108"/>
      <c r="E326" s="108"/>
      <c r="F326" s="108"/>
      <c r="G326" s="151"/>
    </row>
    <row r="327" spans="1:7" s="8" customFormat="1">
      <c r="A327" s="108"/>
      <c r="B327" s="108"/>
      <c r="C327" s="108"/>
      <c r="D327" s="108"/>
      <c r="E327" s="108"/>
      <c r="F327" s="108"/>
      <c r="G327" s="151"/>
    </row>
    <row r="328" spans="1:7" s="8" customFormat="1">
      <c r="A328" s="108"/>
      <c r="B328" s="108"/>
      <c r="C328" s="108"/>
      <c r="D328" s="108"/>
      <c r="E328" s="108"/>
      <c r="F328" s="108"/>
      <c r="G328" s="151"/>
    </row>
    <row r="329" spans="1:7" s="8" customFormat="1">
      <c r="A329" s="108"/>
      <c r="B329" s="108"/>
      <c r="C329" s="108"/>
      <c r="D329" s="108"/>
      <c r="E329" s="108"/>
      <c r="F329" s="108"/>
      <c r="G329" s="151"/>
    </row>
    <row r="330" spans="1:7" s="8" customFormat="1">
      <c r="A330" s="108"/>
      <c r="B330" s="108"/>
      <c r="C330" s="108"/>
      <c r="D330" s="108"/>
      <c r="E330" s="108"/>
      <c r="F330" s="108"/>
      <c r="G330" s="151"/>
    </row>
    <row r="331" spans="1:7" s="8" customFormat="1">
      <c r="A331" s="108"/>
      <c r="B331" s="108"/>
      <c r="C331" s="108"/>
      <c r="D331" s="108"/>
      <c r="E331" s="108"/>
      <c r="F331" s="108"/>
      <c r="G331" s="151"/>
    </row>
    <row r="332" spans="1:7" s="8" customFormat="1">
      <c r="A332" s="108"/>
      <c r="B332" s="108"/>
      <c r="C332" s="108"/>
      <c r="D332" s="108"/>
      <c r="E332" s="108"/>
      <c r="F332" s="108"/>
      <c r="G332" s="151"/>
    </row>
    <row r="333" spans="1:7" s="8" customFormat="1">
      <c r="A333" s="108"/>
      <c r="B333" s="108"/>
      <c r="C333" s="108"/>
      <c r="D333" s="108"/>
      <c r="E333" s="108"/>
      <c r="F333" s="108"/>
      <c r="G333" s="151"/>
    </row>
    <row r="334" spans="1:7" s="8" customFormat="1">
      <c r="A334" s="108"/>
      <c r="B334" s="108"/>
      <c r="C334" s="108"/>
      <c r="D334" s="108"/>
      <c r="E334" s="108"/>
      <c r="F334" s="108"/>
      <c r="G334" s="151"/>
    </row>
    <row r="335" spans="1:7" s="8" customFormat="1">
      <c r="A335" s="108"/>
      <c r="B335" s="108"/>
      <c r="C335" s="108"/>
      <c r="D335" s="108"/>
      <c r="E335" s="108"/>
      <c r="F335" s="108"/>
      <c r="G335" s="151"/>
    </row>
    <row r="336" spans="1:7" s="8" customFormat="1">
      <c r="A336" s="108"/>
      <c r="B336" s="108"/>
      <c r="C336" s="108"/>
      <c r="D336" s="108"/>
      <c r="E336" s="108"/>
      <c r="F336" s="108"/>
      <c r="G336" s="151"/>
    </row>
    <row r="337" spans="1:7" s="8" customFormat="1">
      <c r="A337" s="108"/>
      <c r="B337" s="108"/>
      <c r="C337" s="108"/>
      <c r="D337" s="108"/>
      <c r="E337" s="108"/>
      <c r="F337" s="108"/>
      <c r="G337" s="151"/>
    </row>
    <row r="338" spans="1:7" s="8" customFormat="1">
      <c r="A338" s="108"/>
      <c r="B338" s="108"/>
      <c r="C338" s="108"/>
      <c r="D338" s="108"/>
      <c r="E338" s="108"/>
      <c r="F338" s="108"/>
      <c r="G338" s="151"/>
    </row>
    <row r="339" spans="1:7" s="8" customFormat="1">
      <c r="A339" s="108"/>
      <c r="B339" s="108"/>
      <c r="C339" s="108"/>
      <c r="D339" s="108"/>
      <c r="E339" s="108"/>
      <c r="F339" s="108"/>
      <c r="G339" s="151"/>
    </row>
    <row r="340" spans="1:7" s="8" customFormat="1">
      <c r="A340" s="108"/>
      <c r="B340" s="108"/>
      <c r="C340" s="108"/>
      <c r="D340" s="108"/>
      <c r="E340" s="108"/>
      <c r="F340" s="108"/>
      <c r="G340" s="151"/>
    </row>
    <row r="341" spans="1:7" s="8" customFormat="1">
      <c r="A341" s="108"/>
      <c r="B341" s="108"/>
      <c r="C341" s="108"/>
      <c r="D341" s="108"/>
      <c r="E341" s="108"/>
      <c r="F341" s="108"/>
      <c r="G341" s="151"/>
    </row>
    <row r="342" spans="1:7" s="8" customFormat="1">
      <c r="A342" s="108"/>
      <c r="B342" s="108"/>
      <c r="C342" s="108"/>
      <c r="D342" s="108"/>
      <c r="E342" s="108"/>
      <c r="F342" s="108"/>
      <c r="G342" s="151"/>
    </row>
    <row r="343" spans="1:7" s="8" customFormat="1">
      <c r="A343" s="108"/>
      <c r="B343" s="108"/>
      <c r="C343" s="108"/>
      <c r="D343" s="108"/>
      <c r="E343" s="108"/>
      <c r="F343" s="108"/>
      <c r="G343" s="151"/>
    </row>
    <row r="344" spans="1:7" s="8" customFormat="1">
      <c r="A344" s="108"/>
      <c r="B344" s="108"/>
      <c r="C344" s="108"/>
      <c r="D344" s="108"/>
      <c r="E344" s="108"/>
      <c r="F344" s="108"/>
      <c r="G344" s="151"/>
    </row>
    <row r="345" spans="1:7" s="8" customFormat="1">
      <c r="A345" s="108"/>
      <c r="B345" s="108"/>
      <c r="C345" s="108"/>
      <c r="D345" s="108"/>
      <c r="E345" s="108"/>
      <c r="F345" s="108"/>
      <c r="G345" s="151"/>
    </row>
    <row r="346" spans="1:7" s="8" customFormat="1">
      <c r="A346" s="108"/>
      <c r="B346" s="108"/>
      <c r="C346" s="108"/>
      <c r="D346" s="108"/>
      <c r="E346" s="108"/>
      <c r="F346" s="108"/>
      <c r="G346" s="151"/>
    </row>
    <row r="347" spans="1:7" s="8" customFormat="1">
      <c r="A347" s="108"/>
      <c r="B347" s="108"/>
      <c r="C347" s="108"/>
      <c r="D347" s="108"/>
      <c r="E347" s="108"/>
      <c r="F347" s="108"/>
      <c r="G347" s="151"/>
    </row>
    <row r="348" spans="1:7" s="8" customFormat="1">
      <c r="A348" s="108"/>
      <c r="B348" s="108"/>
      <c r="C348" s="108"/>
      <c r="D348" s="108"/>
      <c r="E348" s="108"/>
      <c r="F348" s="108"/>
      <c r="G348" s="151"/>
    </row>
    <row r="349" spans="1:7" s="8" customFormat="1">
      <c r="A349" s="108"/>
      <c r="B349" s="108"/>
      <c r="C349" s="108"/>
      <c r="D349" s="108"/>
      <c r="E349" s="108"/>
      <c r="F349" s="108"/>
      <c r="G349" s="151"/>
    </row>
    <row r="350" spans="1:7" s="8" customFormat="1">
      <c r="A350" s="108"/>
      <c r="B350" s="108"/>
      <c r="C350" s="108"/>
      <c r="D350" s="108"/>
      <c r="E350" s="108"/>
      <c r="F350" s="108"/>
      <c r="G350" s="151"/>
    </row>
    <row r="351" spans="1:7" s="8" customFormat="1">
      <c r="A351" s="108"/>
      <c r="B351" s="108"/>
      <c r="C351" s="108"/>
      <c r="D351" s="108"/>
      <c r="E351" s="108"/>
      <c r="F351" s="108"/>
      <c r="G351" s="151"/>
    </row>
    <row r="352" spans="1:7" s="8" customFormat="1">
      <c r="A352" s="108"/>
      <c r="B352" s="108"/>
      <c r="C352" s="108"/>
      <c r="D352" s="108"/>
      <c r="E352" s="108"/>
      <c r="F352" s="108"/>
      <c r="G352" s="151"/>
    </row>
    <row r="353" spans="1:7" s="8" customFormat="1">
      <c r="A353" s="108"/>
      <c r="B353" s="108"/>
      <c r="C353" s="108"/>
      <c r="D353" s="108"/>
      <c r="E353" s="108"/>
      <c r="F353" s="108"/>
      <c r="G353" s="151"/>
    </row>
    <row r="354" spans="1:7" s="8" customFormat="1">
      <c r="A354" s="108"/>
      <c r="B354" s="108"/>
      <c r="C354" s="108"/>
      <c r="D354" s="108"/>
      <c r="E354" s="108"/>
      <c r="F354" s="108"/>
      <c r="G354" s="151"/>
    </row>
    <row r="355" spans="1:7" s="8" customFormat="1">
      <c r="A355" s="108"/>
      <c r="B355" s="108"/>
      <c r="C355" s="108"/>
      <c r="D355" s="108"/>
      <c r="E355" s="108"/>
      <c r="F355" s="108"/>
      <c r="G355" s="151"/>
    </row>
    <row r="356" spans="1:7" s="8" customFormat="1">
      <c r="A356" s="108"/>
      <c r="B356" s="108"/>
      <c r="C356" s="108"/>
      <c r="D356" s="108"/>
      <c r="E356" s="108"/>
      <c r="F356" s="108"/>
      <c r="G356" s="151"/>
    </row>
    <row r="357" spans="1:7" s="8" customFormat="1">
      <c r="A357" s="108"/>
      <c r="B357" s="108"/>
      <c r="C357" s="108"/>
      <c r="D357" s="108"/>
      <c r="E357" s="108"/>
      <c r="F357" s="108"/>
      <c r="G357" s="151"/>
    </row>
    <row r="358" spans="1:7" s="8" customFormat="1">
      <c r="A358" s="108"/>
      <c r="B358" s="108"/>
      <c r="C358" s="108"/>
      <c r="D358" s="108"/>
      <c r="E358" s="108"/>
      <c r="F358" s="108"/>
      <c r="G358" s="151"/>
    </row>
    <row r="359" spans="1:7" s="8" customFormat="1">
      <c r="A359" s="108"/>
      <c r="B359" s="108"/>
      <c r="C359" s="108"/>
      <c r="D359" s="108"/>
      <c r="E359" s="108"/>
      <c r="F359" s="108"/>
      <c r="G359" s="151"/>
    </row>
    <row r="360" spans="1:7" s="8" customFormat="1">
      <c r="A360" s="108"/>
      <c r="B360" s="108"/>
      <c r="C360" s="108"/>
      <c r="D360" s="108"/>
      <c r="E360" s="108"/>
      <c r="F360" s="108"/>
      <c r="G360" s="151"/>
    </row>
    <row r="361" spans="1:7" s="8" customFormat="1">
      <c r="A361" s="108"/>
      <c r="B361" s="108"/>
      <c r="C361" s="108"/>
      <c r="D361" s="108"/>
      <c r="E361" s="108"/>
      <c r="F361" s="108"/>
      <c r="G361" s="151"/>
    </row>
    <row r="362" spans="1:7" s="8" customFormat="1">
      <c r="A362" s="108"/>
      <c r="B362" s="108"/>
      <c r="C362" s="108"/>
      <c r="D362" s="108"/>
      <c r="E362" s="108"/>
      <c r="F362" s="108"/>
      <c r="G362" s="151"/>
    </row>
    <row r="363" spans="1:7" s="8" customFormat="1">
      <c r="A363" s="108"/>
      <c r="B363" s="108"/>
      <c r="C363" s="108"/>
      <c r="D363" s="108"/>
      <c r="E363" s="108"/>
      <c r="F363" s="108"/>
      <c r="G363" s="151"/>
    </row>
    <row r="364" spans="1:7" s="8" customFormat="1">
      <c r="A364" s="108"/>
      <c r="B364" s="108"/>
      <c r="C364" s="108"/>
      <c r="D364" s="108"/>
      <c r="E364" s="108"/>
      <c r="F364" s="108"/>
      <c r="G364" s="151"/>
    </row>
    <row r="365" spans="1:7" s="8" customFormat="1">
      <c r="A365" s="108"/>
      <c r="B365" s="108"/>
      <c r="C365" s="108"/>
      <c r="D365" s="108"/>
      <c r="E365" s="108"/>
      <c r="F365" s="108"/>
      <c r="G365" s="151"/>
    </row>
    <row r="366" spans="1:7" s="8" customFormat="1">
      <c r="A366" s="108"/>
      <c r="B366" s="108"/>
      <c r="C366" s="108"/>
      <c r="D366" s="108"/>
      <c r="E366" s="108"/>
      <c r="F366" s="108"/>
      <c r="G366" s="151"/>
    </row>
    <row r="367" spans="1:7" s="8" customFormat="1">
      <c r="A367" s="108"/>
      <c r="B367" s="108"/>
      <c r="C367" s="108"/>
      <c r="D367" s="108"/>
      <c r="E367" s="108"/>
      <c r="F367" s="108"/>
      <c r="G367" s="151"/>
    </row>
    <row r="368" spans="1:7" s="8" customFormat="1">
      <c r="A368" s="108"/>
      <c r="B368" s="108"/>
      <c r="C368" s="108"/>
      <c r="D368" s="108"/>
      <c r="E368" s="108"/>
      <c r="F368" s="108"/>
      <c r="G368" s="151"/>
    </row>
    <row r="369" spans="1:7" s="8" customFormat="1">
      <c r="A369" s="108"/>
      <c r="B369" s="108"/>
      <c r="C369" s="108"/>
      <c r="D369" s="108"/>
      <c r="E369" s="108"/>
      <c r="F369" s="108"/>
      <c r="G369" s="151"/>
    </row>
    <row r="370" spans="1:7" s="8" customFormat="1">
      <c r="A370" s="108"/>
      <c r="B370" s="108"/>
      <c r="C370" s="108"/>
      <c r="D370" s="108"/>
      <c r="E370" s="108"/>
      <c r="F370" s="108"/>
      <c r="G370" s="151"/>
    </row>
    <row r="371" spans="1:7" s="8" customFormat="1">
      <c r="A371" s="108"/>
      <c r="B371" s="108"/>
      <c r="C371" s="108"/>
      <c r="D371" s="108"/>
      <c r="E371" s="108"/>
      <c r="F371" s="108"/>
      <c r="G371" s="151"/>
    </row>
    <row r="372" spans="1:7" s="8" customFormat="1">
      <c r="A372" s="108"/>
      <c r="B372" s="108"/>
      <c r="C372" s="108"/>
      <c r="D372" s="108"/>
      <c r="E372" s="108"/>
      <c r="F372" s="108"/>
      <c r="G372" s="151"/>
    </row>
    <row r="373" spans="1:7" s="8" customFormat="1">
      <c r="A373" s="108"/>
      <c r="B373" s="108"/>
      <c r="C373" s="108"/>
      <c r="D373" s="108"/>
      <c r="E373" s="108"/>
      <c r="F373" s="108"/>
      <c r="G373" s="151"/>
    </row>
    <row r="374" spans="1:7" s="8" customFormat="1">
      <c r="A374" s="108"/>
      <c r="B374" s="108"/>
      <c r="C374" s="108"/>
      <c r="D374" s="108"/>
      <c r="E374" s="108"/>
      <c r="F374" s="108"/>
      <c r="G374" s="151"/>
    </row>
    <row r="375" spans="1:7" s="8" customFormat="1">
      <c r="A375" s="108"/>
      <c r="B375" s="108"/>
      <c r="C375" s="108"/>
      <c r="D375" s="108"/>
      <c r="E375" s="108"/>
      <c r="F375" s="108"/>
      <c r="G375" s="151"/>
    </row>
    <row r="376" spans="1:7" s="8" customFormat="1">
      <c r="A376" s="108"/>
      <c r="B376" s="108"/>
      <c r="C376" s="108"/>
      <c r="D376" s="108"/>
      <c r="E376" s="108"/>
      <c r="F376" s="108"/>
      <c r="G376" s="151"/>
    </row>
    <row r="377" spans="1:7" s="8" customFormat="1">
      <c r="A377" s="108"/>
      <c r="B377" s="108"/>
      <c r="C377" s="108"/>
      <c r="D377" s="108"/>
      <c r="E377" s="108"/>
      <c r="F377" s="108"/>
      <c r="G377" s="151"/>
    </row>
    <row r="378" spans="1:7" s="8" customFormat="1">
      <c r="A378" s="108"/>
      <c r="B378" s="108"/>
      <c r="C378" s="108"/>
      <c r="D378" s="108"/>
      <c r="E378" s="108"/>
      <c r="F378" s="108"/>
      <c r="G378" s="151"/>
    </row>
    <row r="379" spans="1:7" s="8" customFormat="1">
      <c r="A379" s="108"/>
      <c r="B379" s="108"/>
      <c r="C379" s="108"/>
      <c r="D379" s="108"/>
      <c r="E379" s="108"/>
      <c r="F379" s="108"/>
      <c r="G379" s="151"/>
    </row>
    <row r="380" spans="1:7" s="8" customFormat="1">
      <c r="A380" s="108"/>
      <c r="B380" s="108"/>
      <c r="C380" s="108"/>
      <c r="D380" s="108"/>
      <c r="E380" s="108"/>
      <c r="F380" s="108"/>
      <c r="G380" s="151"/>
    </row>
    <row r="381" spans="1:7" s="8" customFormat="1">
      <c r="A381" s="108"/>
      <c r="B381" s="108"/>
      <c r="C381" s="108"/>
      <c r="D381" s="108"/>
      <c r="E381" s="108"/>
      <c r="F381" s="108"/>
      <c r="G381" s="151"/>
    </row>
    <row r="382" spans="1:7" s="8" customFormat="1">
      <c r="A382" s="108"/>
      <c r="B382" s="108"/>
      <c r="C382" s="108"/>
      <c r="D382" s="108"/>
      <c r="E382" s="108"/>
      <c r="F382" s="108"/>
      <c r="G382" s="151"/>
    </row>
    <row r="383" spans="1:7" s="8" customFormat="1">
      <c r="A383" s="108"/>
      <c r="B383" s="108"/>
      <c r="C383" s="108"/>
      <c r="D383" s="108"/>
      <c r="E383" s="108"/>
      <c r="F383" s="108"/>
      <c r="G383" s="151"/>
    </row>
    <row r="384" spans="1:7" s="8" customFormat="1">
      <c r="A384" s="108"/>
      <c r="B384" s="108"/>
      <c r="C384" s="108"/>
      <c r="D384" s="108"/>
      <c r="E384" s="108"/>
      <c r="F384" s="108"/>
      <c r="G384" s="151"/>
    </row>
    <row r="385" spans="1:7" s="8" customFormat="1">
      <c r="A385" s="108"/>
      <c r="B385" s="108"/>
      <c r="C385" s="108"/>
      <c r="D385" s="108"/>
      <c r="E385" s="108"/>
      <c r="F385" s="108"/>
      <c r="G385" s="151"/>
    </row>
    <row r="386" spans="1:7" s="8" customFormat="1">
      <c r="A386" s="108"/>
      <c r="B386" s="108"/>
      <c r="C386" s="108"/>
      <c r="D386" s="108"/>
      <c r="E386" s="108"/>
      <c r="F386" s="108"/>
      <c r="G386" s="151"/>
    </row>
    <row r="387" spans="1:7" s="8" customFormat="1">
      <c r="A387" s="108"/>
      <c r="B387" s="108"/>
      <c r="C387" s="108"/>
      <c r="D387" s="108"/>
      <c r="E387" s="108"/>
      <c r="F387" s="108"/>
      <c r="G387" s="151"/>
    </row>
    <row r="388" spans="1:7" s="8" customFormat="1">
      <c r="A388" s="108"/>
      <c r="B388" s="108"/>
      <c r="C388" s="108"/>
      <c r="D388" s="108"/>
      <c r="E388" s="108"/>
      <c r="F388" s="108"/>
      <c r="G388" s="151"/>
    </row>
    <row r="389" spans="1:7" s="8" customFormat="1">
      <c r="A389" s="108"/>
      <c r="B389" s="108"/>
      <c r="C389" s="108"/>
      <c r="D389" s="108"/>
      <c r="E389" s="108"/>
      <c r="F389" s="108"/>
      <c r="G389" s="151"/>
    </row>
    <row r="390" spans="1:7" s="8" customFormat="1">
      <c r="A390" s="108"/>
      <c r="B390" s="108"/>
      <c r="C390" s="108"/>
      <c r="D390" s="108"/>
      <c r="E390" s="108"/>
      <c r="F390" s="108"/>
      <c r="G390" s="151"/>
    </row>
    <row r="391" spans="1:7" s="8" customFormat="1">
      <c r="A391" s="108"/>
      <c r="B391" s="108"/>
      <c r="C391" s="108"/>
      <c r="D391" s="108"/>
      <c r="E391" s="108"/>
      <c r="F391" s="108"/>
      <c r="G391" s="151"/>
    </row>
    <row r="392" spans="1:7" s="8" customFormat="1">
      <c r="A392" s="108"/>
      <c r="B392" s="108"/>
      <c r="C392" s="108"/>
      <c r="D392" s="108"/>
      <c r="E392" s="108"/>
      <c r="F392" s="108"/>
      <c r="G392" s="151"/>
    </row>
    <row r="393" spans="1:7">
      <c r="A393" s="109"/>
      <c r="B393" s="109"/>
      <c r="C393" s="109"/>
      <c r="D393" s="109"/>
      <c r="E393" s="109"/>
      <c r="F393" s="109"/>
      <c r="G393" s="152"/>
    </row>
    <row r="394" spans="1:7">
      <c r="A394" s="109"/>
      <c r="B394" s="109"/>
      <c r="C394" s="109"/>
      <c r="D394" s="109"/>
      <c r="E394" s="109"/>
      <c r="F394" s="109"/>
      <c r="G394" s="152"/>
    </row>
    <row r="395" spans="1:7">
      <c r="A395" s="109"/>
      <c r="B395" s="109"/>
      <c r="C395" s="109"/>
      <c r="D395" s="109"/>
      <c r="E395" s="109"/>
      <c r="F395" s="109"/>
      <c r="G395" s="152"/>
    </row>
    <row r="396" spans="1:7">
      <c r="A396" s="109"/>
      <c r="B396" s="109"/>
      <c r="C396" s="109"/>
      <c r="D396" s="109"/>
      <c r="E396" s="109"/>
      <c r="F396" s="109"/>
      <c r="G396" s="152"/>
    </row>
  </sheetData>
  <mergeCells count="21">
    <mergeCell ref="A2:B2"/>
    <mergeCell ref="D2:G2"/>
    <mergeCell ref="A3:G3"/>
    <mergeCell ref="A5:G5"/>
    <mergeCell ref="A29:G29"/>
    <mergeCell ref="A56:G56"/>
    <mergeCell ref="A63:G63"/>
    <mergeCell ref="A77:G77"/>
    <mergeCell ref="A92:G92"/>
    <mergeCell ref="A112:G112"/>
    <mergeCell ref="A126:G126"/>
    <mergeCell ref="A142:G142"/>
    <mergeCell ref="A163:G163"/>
    <mergeCell ref="A191:G191"/>
    <mergeCell ref="A212:G212"/>
    <mergeCell ref="A310:G310"/>
    <mergeCell ref="A235:G235"/>
    <mergeCell ref="A254:G254"/>
    <mergeCell ref="A275:G275"/>
    <mergeCell ref="A286:G286"/>
    <mergeCell ref="A305:G305"/>
  </mergeCells>
  <conditionalFormatting sqref="B8">
    <cfRule type="duplicateValues" dxfId="441" priority="348"/>
    <cfRule type="duplicateValues" dxfId="440" priority="349"/>
    <cfRule type="duplicateValues" dxfId="439" priority="350"/>
    <cfRule type="duplicateValues" dxfId="438" priority="351"/>
    <cfRule type="duplicateValues" dxfId="437" priority="352"/>
  </conditionalFormatting>
  <conditionalFormatting sqref="B9">
    <cfRule type="duplicateValues" dxfId="436" priority="618"/>
  </conditionalFormatting>
  <conditionalFormatting sqref="B10">
    <cfRule type="duplicateValues" dxfId="435" priority="896"/>
  </conditionalFormatting>
  <conditionalFormatting sqref="B11">
    <cfRule type="duplicateValues" dxfId="434" priority="616"/>
  </conditionalFormatting>
  <conditionalFormatting sqref="C12:D12">
    <cfRule type="duplicateValues" dxfId="433" priority="336"/>
  </conditionalFormatting>
  <conditionalFormatting sqref="C13:D13">
    <cfRule type="duplicateValues" dxfId="432" priority="335"/>
  </conditionalFormatting>
  <conditionalFormatting sqref="C14">
    <cfRule type="duplicateValues" dxfId="431" priority="334"/>
  </conditionalFormatting>
  <conditionalFormatting sqref="D14">
    <cfRule type="duplicateValues" dxfId="430" priority="333"/>
  </conditionalFormatting>
  <conditionalFormatting sqref="B15">
    <cfRule type="duplicateValues" dxfId="429" priority="670"/>
  </conditionalFormatting>
  <conditionalFormatting sqref="B16">
    <cfRule type="duplicateValues" dxfId="428" priority="940"/>
  </conditionalFormatting>
  <conditionalFormatting sqref="B20">
    <cfRule type="duplicateValues" dxfId="427" priority="141"/>
  </conditionalFormatting>
  <conditionalFormatting sqref="B23">
    <cfRule type="duplicateValues" dxfId="426" priority="847"/>
  </conditionalFormatting>
  <conditionalFormatting sqref="B24">
    <cfRule type="duplicateValues" dxfId="425" priority="788"/>
  </conditionalFormatting>
  <conditionalFormatting sqref="B32">
    <cfRule type="duplicateValues" dxfId="424" priority="601"/>
  </conditionalFormatting>
  <conditionalFormatting sqref="B33">
    <cfRule type="duplicateValues" dxfId="423" priority="602"/>
    <cfRule type="duplicateValues" dxfId="422" priority="603"/>
    <cfRule type="duplicateValues" dxfId="421" priority="604"/>
    <cfRule type="duplicateValues" dxfId="420" priority="605"/>
    <cfRule type="duplicateValues" dxfId="419" priority="606"/>
    <cfRule type="duplicateValues" dxfId="418" priority="607"/>
    <cfRule type="duplicateValues" dxfId="417" priority="608"/>
    <cfRule type="duplicateValues" dxfId="416" priority="609"/>
    <cfRule type="duplicateValues" dxfId="415" priority="610"/>
    <cfRule type="duplicateValues" dxfId="414" priority="611"/>
  </conditionalFormatting>
  <conditionalFormatting sqref="B34">
    <cfRule type="duplicateValues" dxfId="413" priority="529"/>
  </conditionalFormatting>
  <conditionalFormatting sqref="B36">
    <cfRule type="duplicateValues" dxfId="412" priority="458"/>
  </conditionalFormatting>
  <conditionalFormatting sqref="B37">
    <cfRule type="duplicateValues" dxfId="411" priority="934"/>
  </conditionalFormatting>
  <conditionalFormatting sqref="B39">
    <cfRule type="duplicateValues" dxfId="410" priority="895"/>
  </conditionalFormatting>
  <conditionalFormatting sqref="C39">
    <cfRule type="duplicateValues" dxfId="409" priority="330"/>
  </conditionalFormatting>
  <conditionalFormatting sqref="D39">
    <cfRule type="duplicateValues" dxfId="408" priority="329"/>
  </conditionalFormatting>
  <conditionalFormatting sqref="B40">
    <cfRule type="duplicateValues" dxfId="407" priority="894"/>
  </conditionalFormatting>
  <conditionalFormatting sqref="C40">
    <cfRule type="duplicateValues" dxfId="406" priority="328"/>
  </conditionalFormatting>
  <conditionalFormatting sqref="D40">
    <cfRule type="duplicateValues" dxfId="405" priority="327"/>
  </conditionalFormatting>
  <conditionalFormatting sqref="B41">
    <cfRule type="duplicateValues" dxfId="404" priority="893"/>
  </conditionalFormatting>
  <conditionalFormatting sqref="C41">
    <cfRule type="duplicateValues" dxfId="403" priority="326"/>
  </conditionalFormatting>
  <conditionalFormatting sqref="D41">
    <cfRule type="duplicateValues" dxfId="402" priority="325"/>
  </conditionalFormatting>
  <conditionalFormatting sqref="B42">
    <cfRule type="duplicateValues" dxfId="401" priority="121"/>
    <cfRule type="duplicateValues" dxfId="400" priority="122"/>
    <cfRule type="duplicateValues" dxfId="399" priority="123"/>
    <cfRule type="duplicateValues" dxfId="398" priority="124"/>
    <cfRule type="duplicateValues" dxfId="397" priority="125"/>
    <cfRule type="duplicateValues" dxfId="396" priority="126"/>
    <cfRule type="duplicateValues" dxfId="395" priority="127"/>
  </conditionalFormatting>
  <conditionalFormatting sqref="B43">
    <cfRule type="duplicateValues" dxfId="394" priority="800"/>
  </conditionalFormatting>
  <conditionalFormatting sqref="C43">
    <cfRule type="duplicateValues" dxfId="393" priority="324"/>
  </conditionalFormatting>
  <conditionalFormatting sqref="D43">
    <cfRule type="duplicateValues" dxfId="392" priority="323"/>
  </conditionalFormatting>
  <conditionalFormatting sqref="B44">
    <cfRule type="duplicateValues" dxfId="391" priority="676"/>
    <cfRule type="duplicateValues" dxfId="390" priority="677"/>
    <cfRule type="duplicateValues" dxfId="389" priority="678"/>
    <cfRule type="duplicateValues" dxfId="388" priority="679"/>
  </conditionalFormatting>
  <conditionalFormatting sqref="B45">
    <cfRule type="duplicateValues" dxfId="387" priority="898"/>
  </conditionalFormatting>
  <conditionalFormatting sqref="D46">
    <cfRule type="duplicateValues" dxfId="386" priority="319"/>
  </conditionalFormatting>
  <conditionalFormatting sqref="B50">
    <cfRule type="duplicateValues" dxfId="385" priority="416"/>
  </conditionalFormatting>
  <conditionalFormatting sqref="B51">
    <cfRule type="duplicateValues" dxfId="384" priority="449"/>
  </conditionalFormatting>
  <conditionalFormatting sqref="B52">
    <cfRule type="duplicateValues" dxfId="383" priority="783"/>
  </conditionalFormatting>
  <conditionalFormatting sqref="C52">
    <cfRule type="duplicateValues" dxfId="382" priority="317"/>
  </conditionalFormatting>
  <conditionalFormatting sqref="D52">
    <cfRule type="duplicateValues" dxfId="381" priority="316"/>
  </conditionalFormatting>
  <conditionalFormatting sqref="B54">
    <cfRule type="duplicateValues" dxfId="380" priority="447"/>
  </conditionalFormatting>
  <conditionalFormatting sqref="B59">
    <cfRule type="duplicateValues" dxfId="379" priority="108"/>
    <cfRule type="duplicateValues" dxfId="378" priority="109"/>
    <cfRule type="duplicateValues" dxfId="377" priority="110"/>
    <cfRule type="duplicateValues" dxfId="376" priority="111"/>
    <cfRule type="duplicateValues" dxfId="375" priority="112"/>
    <cfRule type="duplicateValues" dxfId="374" priority="113"/>
    <cfRule type="duplicateValues" dxfId="373" priority="114"/>
    <cfRule type="duplicateValues" dxfId="372" priority="115"/>
    <cfRule type="duplicateValues" dxfId="371" priority="116"/>
    <cfRule type="duplicateValues" dxfId="370" priority="117"/>
    <cfRule type="duplicateValues" dxfId="369" priority="118"/>
    <cfRule type="duplicateValues" dxfId="368" priority="119"/>
    <cfRule type="duplicateValues" dxfId="367" priority="120"/>
  </conditionalFormatting>
  <conditionalFormatting sqref="B60">
    <cfRule type="duplicateValues" dxfId="366" priority="953"/>
  </conditionalFormatting>
  <conditionalFormatting sqref="C61">
    <cfRule type="duplicateValues" dxfId="365" priority="315"/>
  </conditionalFormatting>
  <conditionalFormatting sqref="D61">
    <cfRule type="duplicateValues" dxfId="364" priority="314"/>
  </conditionalFormatting>
  <conditionalFormatting sqref="B69">
    <cfRule type="duplicateValues" dxfId="363" priority="1231"/>
  </conditionalFormatting>
  <conditionalFormatting sqref="B70">
    <cfRule type="duplicateValues" dxfId="362" priority="168"/>
    <cfRule type="duplicateValues" dxfId="361" priority="169"/>
    <cfRule type="duplicateValues" dxfId="360" priority="170"/>
    <cfRule type="duplicateValues" dxfId="359" priority="171"/>
    <cfRule type="duplicateValues" dxfId="358" priority="172"/>
    <cfRule type="duplicateValues" dxfId="357" priority="173"/>
    <cfRule type="duplicateValues" dxfId="356" priority="174"/>
    <cfRule type="duplicateValues" dxfId="355" priority="175"/>
    <cfRule type="duplicateValues" dxfId="354" priority="176"/>
    <cfRule type="duplicateValues" dxfId="353" priority="177"/>
    <cfRule type="duplicateValues" dxfId="352" priority="178"/>
    <cfRule type="duplicateValues" dxfId="351" priority="179"/>
    <cfRule type="duplicateValues" dxfId="350" priority="180"/>
    <cfRule type="duplicateValues" dxfId="349" priority="181"/>
    <cfRule type="duplicateValues" dxfId="348" priority="182"/>
  </conditionalFormatting>
  <conditionalFormatting sqref="B71">
    <cfRule type="duplicateValues" dxfId="347" priority="153"/>
    <cfRule type="duplicateValues" dxfId="346" priority="154"/>
    <cfRule type="duplicateValues" dxfId="345" priority="155"/>
    <cfRule type="duplicateValues" dxfId="344" priority="156"/>
    <cfRule type="duplicateValues" dxfId="343" priority="157"/>
    <cfRule type="duplicateValues" dxfId="342" priority="158"/>
    <cfRule type="duplicateValues" dxfId="341" priority="159"/>
    <cfRule type="duplicateValues" dxfId="340" priority="160"/>
    <cfRule type="duplicateValues" dxfId="339" priority="161"/>
    <cfRule type="duplicateValues" dxfId="338" priority="162"/>
    <cfRule type="duplicateValues" dxfId="337" priority="163"/>
    <cfRule type="duplicateValues" dxfId="336" priority="164"/>
    <cfRule type="duplicateValues" dxfId="335" priority="165"/>
    <cfRule type="duplicateValues" dxfId="334" priority="166"/>
    <cfRule type="duplicateValues" dxfId="333" priority="167"/>
  </conditionalFormatting>
  <conditionalFormatting sqref="C72:D72">
    <cfRule type="duplicateValues" dxfId="332" priority="313"/>
  </conditionalFormatting>
  <conditionalFormatting sqref="C73:D73">
    <cfRule type="duplicateValues" dxfId="331" priority="312"/>
  </conditionalFormatting>
  <conditionalFormatting sqref="D74">
    <cfRule type="duplicateValues" dxfId="330" priority="311"/>
  </conditionalFormatting>
  <conditionalFormatting sqref="B75">
    <cfRule type="duplicateValues" dxfId="329" priority="686"/>
  </conditionalFormatting>
  <conditionalFormatting sqref="C75:D75">
    <cfRule type="duplicateValues" dxfId="328" priority="215"/>
  </conditionalFormatting>
  <conditionalFormatting sqref="B80">
    <cfRule type="duplicateValues" dxfId="327" priority="668"/>
  </conditionalFormatting>
  <conditionalFormatting sqref="B81">
    <cfRule type="duplicateValues" dxfId="326" priority="394"/>
  </conditionalFormatting>
  <conditionalFormatting sqref="C81">
    <cfRule type="duplicateValues" dxfId="325" priority="307"/>
  </conditionalFormatting>
  <conditionalFormatting sqref="D81">
    <cfRule type="duplicateValues" dxfId="324" priority="306"/>
  </conditionalFormatting>
  <conditionalFormatting sqref="B83">
    <cfRule type="duplicateValues" dxfId="323" priority="444"/>
  </conditionalFormatting>
  <conditionalFormatting sqref="B84">
    <cfRule type="duplicateValues" dxfId="322" priority="445"/>
  </conditionalFormatting>
  <conditionalFormatting sqref="B85">
    <cfRule type="duplicateValues" dxfId="321" priority="782"/>
  </conditionalFormatting>
  <conditionalFormatting sqref="B88">
    <cfRule type="duplicateValues" dxfId="320" priority="664"/>
    <cfRule type="duplicateValues" dxfId="319" priority="780"/>
  </conditionalFormatting>
  <conditionalFormatting sqref="C88">
    <cfRule type="duplicateValues" dxfId="318" priority="304"/>
  </conditionalFormatting>
  <conditionalFormatting sqref="D88">
    <cfRule type="duplicateValues" dxfId="317" priority="303"/>
  </conditionalFormatting>
  <conditionalFormatting sqref="B95">
    <cfRule type="duplicateValues" dxfId="316" priority="633"/>
  </conditionalFormatting>
  <conditionalFormatting sqref="B101">
    <cfRule type="duplicateValues" dxfId="315" priority="1175"/>
  </conditionalFormatting>
  <conditionalFormatting sqref="B102">
    <cfRule type="duplicateValues" dxfId="314" priority="1203"/>
  </conditionalFormatting>
  <conditionalFormatting sqref="D106">
    <cfRule type="duplicateValues" dxfId="313" priority="301"/>
  </conditionalFormatting>
  <conditionalFormatting sqref="B107">
    <cfRule type="duplicateValues" dxfId="312" priority="1089"/>
  </conditionalFormatting>
  <conditionalFormatting sqref="B110">
    <cfRule type="duplicateValues" dxfId="311" priority="798"/>
  </conditionalFormatting>
  <conditionalFormatting sqref="B115">
    <cfRule type="duplicateValues" dxfId="310" priority="91"/>
    <cfRule type="duplicateValues" dxfId="309" priority="92"/>
    <cfRule type="duplicateValues" dxfId="308" priority="93"/>
    <cfRule type="duplicateValues" dxfId="307" priority="94"/>
    <cfRule type="duplicateValues" dxfId="306" priority="95"/>
    <cfRule type="duplicateValues" dxfId="305" priority="96"/>
    <cfRule type="duplicateValues" dxfId="304" priority="97"/>
    <cfRule type="duplicateValues" dxfId="303" priority="98"/>
    <cfRule type="duplicateValues" dxfId="302" priority="99"/>
    <cfRule type="duplicateValues" dxfId="301" priority="100"/>
    <cfRule type="duplicateValues" dxfId="300" priority="101"/>
    <cfRule type="duplicateValues" dxfId="299" priority="102"/>
    <cfRule type="duplicateValues" dxfId="298" priority="103"/>
    <cfRule type="duplicateValues" dxfId="297" priority="104"/>
    <cfRule type="duplicateValues" dxfId="296" priority="105"/>
  </conditionalFormatting>
  <conditionalFormatting sqref="B120">
    <cfRule type="duplicateValues" dxfId="295" priority="777"/>
  </conditionalFormatting>
  <conditionalFormatting sqref="C120">
    <cfRule type="duplicateValues" dxfId="294" priority="300"/>
  </conditionalFormatting>
  <conditionalFormatting sqref="D120">
    <cfRule type="duplicateValues" dxfId="293" priority="299"/>
  </conditionalFormatting>
  <conditionalFormatting sqref="B121">
    <cfRule type="duplicateValues" dxfId="292" priority="776"/>
  </conditionalFormatting>
  <conditionalFormatting sqref="C121">
    <cfRule type="duplicateValues" dxfId="291" priority="298"/>
  </conditionalFormatting>
  <conditionalFormatting sqref="D121">
    <cfRule type="duplicateValues" dxfId="290" priority="297"/>
  </conditionalFormatting>
  <conditionalFormatting sqref="B122">
    <cfRule type="duplicateValues" dxfId="289" priority="750"/>
  </conditionalFormatting>
  <conditionalFormatting sqref="C122">
    <cfRule type="duplicateValues" dxfId="288" priority="296"/>
  </conditionalFormatting>
  <conditionalFormatting sqref="D122">
    <cfRule type="duplicateValues" dxfId="287" priority="295"/>
  </conditionalFormatting>
  <conditionalFormatting sqref="G129">
    <cfRule type="duplicateValues" dxfId="286" priority="775"/>
  </conditionalFormatting>
  <conditionalFormatting sqref="B131">
    <cfRule type="duplicateValues" dxfId="285" priority="623"/>
  </conditionalFormatting>
  <conditionalFormatting sqref="B134">
    <cfRule type="duplicateValues" dxfId="284" priority="624"/>
  </conditionalFormatting>
  <conditionalFormatting sqref="C134">
    <cfRule type="duplicateValues" dxfId="283" priority="294"/>
  </conditionalFormatting>
  <conditionalFormatting sqref="D134">
    <cfRule type="duplicateValues" dxfId="282" priority="293"/>
  </conditionalFormatting>
  <conditionalFormatting sqref="D135">
    <cfRule type="duplicateValues" dxfId="281" priority="292"/>
  </conditionalFormatting>
  <conditionalFormatting sqref="B137">
    <cfRule type="duplicateValues" dxfId="280" priority="437"/>
  </conditionalFormatting>
  <conditionalFormatting sqref="C137">
    <cfRule type="duplicateValues" dxfId="279" priority="291"/>
  </conditionalFormatting>
  <conditionalFormatting sqref="D137">
    <cfRule type="duplicateValues" dxfId="278" priority="290"/>
  </conditionalFormatting>
  <conditionalFormatting sqref="B145">
    <cfRule type="duplicateValues" dxfId="277" priority="836"/>
  </conditionalFormatting>
  <conditionalFormatting sqref="B146">
    <cfRule type="duplicateValues" dxfId="276" priority="519"/>
    <cfRule type="duplicateValues" dxfId="275" priority="520"/>
    <cfRule type="duplicateValues" dxfId="274" priority="521"/>
    <cfRule type="duplicateValues" dxfId="273" priority="522"/>
    <cfRule type="duplicateValues" dxfId="272" priority="523"/>
    <cfRule type="duplicateValues" dxfId="271" priority="524"/>
    <cfRule type="duplicateValues" dxfId="270" priority="525"/>
    <cfRule type="duplicateValues" dxfId="269" priority="526"/>
    <cfRule type="duplicateValues" dxfId="268" priority="527"/>
    <cfRule type="duplicateValues" dxfId="267" priority="528"/>
  </conditionalFormatting>
  <conditionalFormatting sqref="G146">
    <cfRule type="duplicateValues" dxfId="266" priority="763"/>
  </conditionalFormatting>
  <conditionalFormatting sqref="G147">
    <cfRule type="duplicateValues" dxfId="265" priority="769"/>
  </conditionalFormatting>
  <conditionalFormatting sqref="G148">
    <cfRule type="duplicateValues" dxfId="264" priority="766"/>
  </conditionalFormatting>
  <conditionalFormatting sqref="B152">
    <cfRule type="duplicateValues" dxfId="263" priority="851"/>
  </conditionalFormatting>
  <conditionalFormatting sqref="D154">
    <cfRule type="duplicateValues" dxfId="262" priority="289"/>
  </conditionalFormatting>
  <conditionalFormatting sqref="G157">
    <cfRule type="duplicateValues" dxfId="261" priority="770"/>
  </conditionalFormatting>
  <conditionalFormatting sqref="B158">
    <cfRule type="duplicateValues" dxfId="260" priority="920"/>
  </conditionalFormatting>
  <conditionalFormatting sqref="C158">
    <cfRule type="duplicateValues" dxfId="259" priority="288"/>
  </conditionalFormatting>
  <conditionalFormatting sqref="D158">
    <cfRule type="duplicateValues" dxfId="258" priority="287"/>
  </conditionalFormatting>
  <conditionalFormatting sqref="B159">
    <cfRule type="duplicateValues" dxfId="257" priority="919"/>
  </conditionalFormatting>
  <conditionalFormatting sqref="C159">
    <cfRule type="duplicateValues" dxfId="256" priority="286"/>
  </conditionalFormatting>
  <conditionalFormatting sqref="D159">
    <cfRule type="duplicateValues" dxfId="255" priority="285"/>
  </conditionalFormatting>
  <conditionalFormatting sqref="B166">
    <cfRule type="duplicateValues" dxfId="254" priority="436"/>
  </conditionalFormatting>
  <conditionalFormatting sqref="B167">
    <cfRule type="duplicateValues" dxfId="253" priority="690"/>
  </conditionalFormatting>
  <conditionalFormatting sqref="B168">
    <cfRule type="duplicateValues" dxfId="252" priority="795"/>
  </conditionalFormatting>
  <conditionalFormatting sqref="B171">
    <cfRule type="duplicateValues" dxfId="251" priority="831"/>
  </conditionalFormatting>
  <conditionalFormatting sqref="B172">
    <cfRule type="duplicateValues" dxfId="250" priority="995"/>
  </conditionalFormatting>
  <conditionalFormatting sqref="D173">
    <cfRule type="duplicateValues" dxfId="249" priority="284"/>
  </conditionalFormatting>
  <conditionalFormatting sqref="D175">
    <cfRule type="duplicateValues" dxfId="248" priority="283"/>
  </conditionalFormatting>
  <conditionalFormatting sqref="B176">
    <cfRule type="duplicateValues" dxfId="247" priority="997"/>
  </conditionalFormatting>
  <conditionalFormatting sqref="B177">
    <cfRule type="duplicateValues" dxfId="246" priority="434"/>
  </conditionalFormatting>
  <conditionalFormatting sqref="B178">
    <cfRule type="duplicateValues" dxfId="245" priority="916"/>
  </conditionalFormatting>
  <conditionalFormatting sqref="B179">
    <cfRule type="duplicateValues" dxfId="244" priority="996"/>
  </conditionalFormatting>
  <conditionalFormatting sqref="C180">
    <cfRule type="duplicateValues" dxfId="243" priority="282"/>
  </conditionalFormatting>
  <conditionalFormatting sqref="D180">
    <cfRule type="duplicateValues" dxfId="242" priority="281"/>
  </conditionalFormatting>
  <conditionalFormatting sqref="D183">
    <cfRule type="duplicateValues" dxfId="241" priority="241"/>
  </conditionalFormatting>
  <conditionalFormatting sqref="G183">
    <cfRule type="duplicateValues" dxfId="240" priority="818"/>
  </conditionalFormatting>
  <conditionalFormatting sqref="B186">
    <cfRule type="duplicateValues" dxfId="239" priority="432"/>
  </conditionalFormatting>
  <conditionalFormatting sqref="B187">
    <cfRule type="duplicateValues" dxfId="238" priority="759"/>
  </conditionalFormatting>
  <conditionalFormatting sqref="C188:D188">
    <cfRule type="duplicateValues" dxfId="237" priority="280"/>
  </conditionalFormatting>
  <conditionalFormatting sqref="C189:D189">
    <cfRule type="duplicateValues" dxfId="236" priority="279"/>
  </conditionalFormatting>
  <conditionalFormatting sqref="B194">
    <cfRule type="duplicateValues" dxfId="235" priority="863"/>
  </conditionalFormatting>
  <conditionalFormatting sqref="C195">
    <cfRule type="duplicateValues" dxfId="234" priority="235"/>
  </conditionalFormatting>
  <conditionalFormatting sqref="B199">
    <cfRule type="duplicateValues" dxfId="233" priority="714"/>
  </conditionalFormatting>
  <conditionalFormatting sqref="B201">
    <cfRule type="duplicateValues" dxfId="232" priority="1157"/>
  </conditionalFormatting>
  <conditionalFormatting sqref="B202">
    <cfRule type="duplicateValues" dxfId="231" priority="794"/>
  </conditionalFormatting>
  <conditionalFormatting sqref="C207">
    <cfRule type="duplicateValues" dxfId="230" priority="276"/>
  </conditionalFormatting>
  <conditionalFormatting sqref="D207">
    <cfRule type="duplicateValues" dxfId="229" priority="275"/>
  </conditionalFormatting>
  <conditionalFormatting sqref="B208">
    <cfRule type="duplicateValues" dxfId="228" priority="1059"/>
  </conditionalFormatting>
  <conditionalFormatting sqref="B215">
    <cfRule type="duplicateValues" dxfId="227" priority="531"/>
  </conditionalFormatting>
  <conditionalFormatting sqref="B216">
    <cfRule type="duplicateValues" dxfId="226" priority="422"/>
  </conditionalFormatting>
  <conditionalFormatting sqref="C216">
    <cfRule type="duplicateValues" dxfId="225" priority="274"/>
  </conditionalFormatting>
  <conditionalFormatting sqref="D216">
    <cfRule type="duplicateValues" dxfId="224" priority="273"/>
  </conditionalFormatting>
  <conditionalFormatting sqref="B218">
    <cfRule type="duplicateValues" dxfId="223" priority="423"/>
  </conditionalFormatting>
  <conditionalFormatting sqref="B225">
    <cfRule type="duplicateValues" dxfId="222" priority="990"/>
  </conditionalFormatting>
  <conditionalFormatting sqref="B228">
    <cfRule type="duplicateValues" dxfId="221" priority="421"/>
  </conditionalFormatting>
  <conditionalFormatting sqref="B232">
    <cfRule type="duplicateValues" dxfId="220" priority="915"/>
  </conditionalFormatting>
  <conditionalFormatting sqref="C233">
    <cfRule type="duplicateValues" dxfId="219" priority="272"/>
  </conditionalFormatting>
  <conditionalFormatting sqref="D233">
    <cfRule type="duplicateValues" dxfId="218" priority="271"/>
  </conditionalFormatting>
  <conditionalFormatting sqref="B238">
    <cfRule type="duplicateValues" dxfId="217" priority="577"/>
    <cfRule type="duplicateValues" dxfId="216" priority="578"/>
    <cfRule type="duplicateValues" dxfId="215" priority="579"/>
    <cfRule type="duplicateValues" dxfId="214" priority="580"/>
    <cfRule type="duplicateValues" dxfId="213" priority="581"/>
    <cfRule type="duplicateValues" dxfId="212" priority="582"/>
    <cfRule type="duplicateValues" dxfId="211" priority="583"/>
    <cfRule type="duplicateValues" dxfId="210" priority="584"/>
    <cfRule type="duplicateValues" dxfId="209" priority="585"/>
    <cfRule type="duplicateValues" dxfId="208" priority="586"/>
    <cfRule type="duplicateValues" dxfId="207" priority="587"/>
    <cfRule type="duplicateValues" dxfId="206" priority="588"/>
    <cfRule type="duplicateValues" dxfId="205" priority="589"/>
    <cfRule type="duplicateValues" dxfId="204" priority="590"/>
    <cfRule type="duplicateValues" dxfId="203" priority="591"/>
    <cfRule type="duplicateValues" dxfId="202" priority="592"/>
    <cfRule type="duplicateValues" dxfId="201" priority="593"/>
    <cfRule type="duplicateValues" dxfId="200" priority="594"/>
    <cfRule type="duplicateValues" dxfId="199" priority="595"/>
    <cfRule type="duplicateValues" dxfId="198" priority="596"/>
    <cfRule type="duplicateValues" dxfId="197" priority="597"/>
  </conditionalFormatting>
  <conditionalFormatting sqref="B239">
    <cfRule type="duplicateValues" dxfId="196" priority="706"/>
  </conditionalFormatting>
  <conditionalFormatting sqref="B240">
    <cfRule type="duplicateValues" dxfId="195" priority="958"/>
  </conditionalFormatting>
  <conditionalFormatting sqref="B244">
    <cfRule type="duplicateValues" dxfId="194" priority="556"/>
    <cfRule type="duplicateValues" dxfId="193" priority="557"/>
    <cfRule type="duplicateValues" dxfId="192" priority="558"/>
    <cfRule type="duplicateValues" dxfId="191" priority="559"/>
    <cfRule type="duplicateValues" dxfId="190" priority="560"/>
    <cfRule type="duplicateValues" dxfId="189" priority="561"/>
    <cfRule type="duplicateValues" dxfId="188" priority="562"/>
    <cfRule type="duplicateValues" dxfId="187" priority="563"/>
    <cfRule type="duplicateValues" dxfId="186" priority="564"/>
    <cfRule type="duplicateValues" dxfId="185" priority="565"/>
    <cfRule type="duplicateValues" dxfId="184" priority="566"/>
    <cfRule type="duplicateValues" dxfId="183" priority="567"/>
    <cfRule type="duplicateValues" dxfId="182" priority="568"/>
    <cfRule type="duplicateValues" dxfId="181" priority="569"/>
    <cfRule type="duplicateValues" dxfId="180" priority="570"/>
    <cfRule type="duplicateValues" dxfId="179" priority="571"/>
    <cfRule type="duplicateValues" dxfId="178" priority="572"/>
    <cfRule type="duplicateValues" dxfId="177" priority="573"/>
    <cfRule type="duplicateValues" dxfId="176" priority="574"/>
    <cfRule type="duplicateValues" dxfId="175" priority="575"/>
    <cfRule type="duplicateValues" dxfId="174" priority="576"/>
  </conditionalFormatting>
  <conditionalFormatting sqref="B246">
    <cfRule type="duplicateValues" dxfId="173" priority="705"/>
  </conditionalFormatting>
  <conditionalFormatting sqref="D246">
    <cfRule type="duplicateValues" dxfId="172" priority="270"/>
  </conditionalFormatting>
  <conditionalFormatting sqref="B247">
    <cfRule type="duplicateValues" dxfId="171" priority="535"/>
    <cfRule type="duplicateValues" dxfId="170" priority="536"/>
    <cfRule type="duplicateValues" dxfId="169" priority="537"/>
    <cfRule type="duplicateValues" dxfId="168" priority="538"/>
    <cfRule type="duplicateValues" dxfId="167" priority="539"/>
    <cfRule type="duplicateValues" dxfId="166" priority="540"/>
    <cfRule type="duplicateValues" dxfId="165" priority="541"/>
    <cfRule type="duplicateValues" dxfId="164" priority="542"/>
    <cfRule type="duplicateValues" dxfId="163" priority="543"/>
    <cfRule type="duplicateValues" dxfId="162" priority="544"/>
    <cfRule type="duplicateValues" dxfId="161" priority="545"/>
    <cfRule type="duplicateValues" dxfId="160" priority="546"/>
    <cfRule type="duplicateValues" dxfId="159" priority="547"/>
    <cfRule type="duplicateValues" dxfId="158" priority="548"/>
    <cfRule type="duplicateValues" dxfId="157" priority="549"/>
    <cfRule type="duplicateValues" dxfId="156" priority="550"/>
    <cfRule type="duplicateValues" dxfId="155" priority="551"/>
    <cfRule type="duplicateValues" dxfId="154" priority="552"/>
    <cfRule type="duplicateValues" dxfId="153" priority="553"/>
    <cfRule type="duplicateValues" dxfId="152" priority="554"/>
    <cfRule type="duplicateValues" dxfId="151" priority="555"/>
  </conditionalFormatting>
  <conditionalFormatting sqref="B248">
    <cfRule type="duplicateValues" dxfId="150" priority="692"/>
    <cfRule type="duplicateValues" dxfId="149" priority="886"/>
  </conditionalFormatting>
  <conditionalFormatting sqref="B249">
    <cfRule type="duplicateValues" dxfId="148" priority="835"/>
  </conditionalFormatting>
  <conditionalFormatting sqref="C249">
    <cfRule type="duplicateValues" dxfId="147" priority="269"/>
  </conditionalFormatting>
  <conditionalFormatting sqref="D249">
    <cfRule type="duplicateValues" dxfId="146" priority="268"/>
  </conditionalFormatting>
  <conditionalFormatting sqref="B250">
    <cfRule type="duplicateValues" dxfId="145" priority="751"/>
  </conditionalFormatting>
  <conditionalFormatting sqref="B251">
    <cfRule type="duplicateValues" dxfId="144" priority="904"/>
  </conditionalFormatting>
  <conditionalFormatting sqref="C251">
    <cfRule type="duplicateValues" dxfId="143" priority="267"/>
  </conditionalFormatting>
  <conditionalFormatting sqref="D251">
    <cfRule type="duplicateValues" dxfId="142" priority="266"/>
  </conditionalFormatting>
  <conditionalFormatting sqref="B257">
    <cfRule type="duplicateValues" dxfId="141" priority="987"/>
  </conditionalFormatting>
  <conditionalFormatting sqref="B258">
    <cfRule type="duplicateValues" dxfId="140" priority="861"/>
  </conditionalFormatting>
  <conditionalFormatting sqref="B259">
    <cfRule type="duplicateValues" dxfId="139" priority="860"/>
  </conditionalFormatting>
  <conditionalFormatting sqref="B261">
    <cfRule type="duplicateValues" dxfId="138" priority="859"/>
  </conditionalFormatting>
  <conditionalFormatting sqref="B262">
    <cfRule type="duplicateValues" dxfId="137" priority="84"/>
    <cfRule type="duplicateValues" dxfId="136" priority="85"/>
    <cfRule type="duplicateValues" dxfId="135" priority="86"/>
    <cfRule type="duplicateValues" dxfId="134" priority="87"/>
    <cfRule type="duplicateValues" dxfId="133" priority="88"/>
    <cfRule type="duplicateValues" dxfId="132" priority="89"/>
    <cfRule type="duplicateValues" dxfId="131" priority="90"/>
  </conditionalFormatting>
  <conditionalFormatting sqref="B263">
    <cfRule type="duplicateValues" dxfId="130" priority="64"/>
    <cfRule type="duplicateValues" dxfId="129" priority="65"/>
    <cfRule type="duplicateValues" dxfId="128" priority="66"/>
    <cfRule type="duplicateValues" dxfId="127" priority="67"/>
    <cfRule type="duplicateValues" dxfId="126" priority="68"/>
    <cfRule type="duplicateValues" dxfId="125" priority="69"/>
    <cfRule type="duplicateValues" dxfId="124" priority="70"/>
  </conditionalFormatting>
  <conditionalFormatting sqref="C264:D264">
    <cfRule type="duplicateValues" dxfId="123" priority="265"/>
  </conditionalFormatting>
  <conditionalFormatting sqref="B266">
    <cfRule type="duplicateValues" dxfId="122" priority="420"/>
  </conditionalFormatting>
  <conditionalFormatting sqref="C266">
    <cfRule type="duplicateValues" dxfId="121" priority="264"/>
  </conditionalFormatting>
  <conditionalFormatting sqref="D266">
    <cfRule type="duplicateValues" dxfId="120" priority="263"/>
  </conditionalFormatting>
  <conditionalFormatting sqref="C268:D268">
    <cfRule type="duplicateValues" dxfId="119" priority="262"/>
  </conditionalFormatting>
  <conditionalFormatting sqref="B270">
    <cfRule type="duplicateValues" dxfId="118" priority="393"/>
  </conditionalFormatting>
  <conditionalFormatting sqref="C270">
    <cfRule type="duplicateValues" dxfId="117" priority="261"/>
  </conditionalFormatting>
  <conditionalFormatting sqref="D270">
    <cfRule type="duplicateValues" dxfId="116" priority="260"/>
  </conditionalFormatting>
  <conditionalFormatting sqref="D271">
    <cfRule type="duplicateValues" dxfId="115" priority="259"/>
  </conditionalFormatting>
  <conditionalFormatting sqref="B281">
    <cfRule type="duplicateValues" dxfId="114" priority="418"/>
  </conditionalFormatting>
  <conditionalFormatting sqref="C281">
    <cfRule type="duplicateValues" dxfId="113" priority="258"/>
  </conditionalFormatting>
  <conditionalFormatting sqref="D281">
    <cfRule type="duplicateValues" dxfId="112" priority="257"/>
  </conditionalFormatting>
  <conditionalFormatting sqref="C284:D284">
    <cfRule type="duplicateValues" dxfId="111" priority="193"/>
  </conditionalFormatting>
  <conditionalFormatting sqref="B289">
    <cfRule type="duplicateValues" dxfId="110" priority="50"/>
  </conditionalFormatting>
  <conditionalFormatting sqref="B291">
    <cfRule type="duplicateValues" dxfId="109" priority="823"/>
  </conditionalFormatting>
  <conditionalFormatting sqref="B292">
    <cfRule type="duplicateValues" dxfId="108" priority="852"/>
  </conditionalFormatting>
  <conditionalFormatting sqref="B294">
    <cfRule type="duplicateValues" dxfId="107" priority="821"/>
  </conditionalFormatting>
  <conditionalFormatting sqref="B300">
    <cfRule type="duplicateValues" dxfId="106" priority="754"/>
  </conditionalFormatting>
  <conditionalFormatting sqref="C300">
    <cfRule type="duplicateValues" dxfId="105" priority="256"/>
  </conditionalFormatting>
  <conditionalFormatting sqref="D300">
    <cfRule type="duplicateValues" dxfId="104" priority="255"/>
  </conditionalFormatting>
  <conditionalFormatting sqref="B301">
    <cfRule type="duplicateValues" dxfId="103" priority="910"/>
  </conditionalFormatting>
  <conditionalFormatting sqref="C301">
    <cfRule type="duplicateValues" dxfId="102" priority="254"/>
  </conditionalFormatting>
  <conditionalFormatting sqref="D301">
    <cfRule type="duplicateValues" dxfId="101" priority="253"/>
  </conditionalFormatting>
  <conditionalFormatting sqref="C302">
    <cfRule type="duplicateValues" dxfId="100" priority="252"/>
  </conditionalFormatting>
  <conditionalFormatting sqref="D302">
    <cfRule type="duplicateValues" dxfId="99" priority="251"/>
  </conditionalFormatting>
  <conditionalFormatting sqref="D303">
    <cfRule type="duplicateValues" dxfId="98" priority="250"/>
  </conditionalFormatting>
  <conditionalFormatting sqref="B308">
    <cfRule type="duplicateValues" dxfId="97" priority="47"/>
    <cfRule type="duplicateValues" dxfId="96" priority="48"/>
    <cfRule type="duplicateValues" dxfId="95" priority="49"/>
  </conditionalFormatting>
  <conditionalFormatting sqref="B309">
    <cfRule type="duplicateValues" dxfId="94" priority="947"/>
    <cfRule type="duplicateValues" dxfId="93" priority="948"/>
    <cfRule type="duplicateValues" dxfId="92" priority="949"/>
  </conditionalFormatting>
  <conditionalFormatting sqref="B314">
    <cfRule type="duplicateValues" dxfId="91" priority="691"/>
  </conditionalFormatting>
  <conditionalFormatting sqref="B319">
    <cfRule type="duplicateValues" dxfId="90" priority="33"/>
    <cfRule type="duplicateValues" dxfId="89" priority="34"/>
    <cfRule type="duplicateValues" dxfId="88" priority="35"/>
    <cfRule type="duplicateValues" dxfId="87" priority="36"/>
    <cfRule type="duplicateValues" dxfId="86" priority="37"/>
    <cfRule type="duplicateValues" dxfId="85" priority="38"/>
    <cfRule type="duplicateValues" dxfId="84" priority="39"/>
    <cfRule type="duplicateValues" dxfId="83" priority="40"/>
    <cfRule type="duplicateValues" dxfId="82" priority="41"/>
    <cfRule type="duplicateValues" dxfId="81" priority="42"/>
    <cfRule type="duplicateValues" dxfId="80" priority="43"/>
    <cfRule type="duplicateValues" dxfId="79" priority="44"/>
    <cfRule type="duplicateValues" dxfId="78" priority="45"/>
    <cfRule type="duplicateValues" dxfId="77" priority="46"/>
  </conditionalFormatting>
  <conditionalFormatting sqref="C319:D319">
    <cfRule type="duplicateValues" dxfId="76" priority="32"/>
  </conditionalFormatting>
  <conditionalFormatting sqref="B320">
    <cfRule type="duplicateValues" dxfId="75" priority="18"/>
    <cfRule type="duplicateValues" dxfId="74" priority="19"/>
    <cfRule type="duplicateValues" dxfId="73" priority="20"/>
    <cfRule type="duplicateValues" dxfId="72" priority="21"/>
    <cfRule type="duplicateValues" dxfId="71" priority="22"/>
    <cfRule type="duplicateValues" dxfId="70" priority="23"/>
    <cfRule type="duplicateValues" dxfId="69" priority="24"/>
    <cfRule type="duplicateValues" dxfId="68" priority="25"/>
    <cfRule type="duplicateValues" dxfId="67" priority="26"/>
    <cfRule type="duplicateValues" dxfId="66" priority="27"/>
    <cfRule type="duplicateValues" dxfId="65" priority="28"/>
    <cfRule type="duplicateValues" dxfId="64" priority="29"/>
    <cfRule type="duplicateValues" dxfId="63" priority="30"/>
    <cfRule type="duplicateValues" dxfId="62" priority="31"/>
  </conditionalFormatting>
  <conditionalFormatting sqref="C320:D320">
    <cfRule type="duplicateValues" dxfId="61" priority="17"/>
  </conditionalFormatting>
  <conditionalFormatting sqref="C322">
    <cfRule type="duplicateValues" dxfId="60" priority="249"/>
  </conditionalFormatting>
  <conditionalFormatting sqref="D322">
    <cfRule type="duplicateValues" dxfId="59" priority="248"/>
  </conditionalFormatting>
  <conditionalFormatting sqref="B323">
    <cfRule type="duplicateValues" dxfId="58" priority="402"/>
  </conditionalFormatting>
  <conditionalFormatting sqref="B324">
    <cfRule type="duplicateValues" dxfId="57" priority="417"/>
  </conditionalFormatting>
  <conditionalFormatting sqref="C324">
    <cfRule type="duplicateValues" dxfId="56" priority="247"/>
  </conditionalFormatting>
  <conditionalFormatting sqref="D324">
    <cfRule type="duplicateValues" dxfId="55" priority="246"/>
  </conditionalFormatting>
  <conditionalFormatting sqref="B27:B28">
    <cfRule type="duplicateValues" dxfId="54" priority="1011"/>
  </conditionalFormatting>
  <conditionalFormatting sqref="B61:B62">
    <cfRule type="duplicateValues" dxfId="53" priority="881"/>
  </conditionalFormatting>
  <conditionalFormatting sqref="B70:B71">
    <cfRule type="duplicateValues" dxfId="52" priority="152"/>
  </conditionalFormatting>
  <conditionalFormatting sqref="B90:B91">
    <cfRule type="duplicateValues" dxfId="51" priority="778"/>
  </conditionalFormatting>
  <conditionalFormatting sqref="B102:B103">
    <cfRule type="duplicateValues" dxfId="50" priority="1205"/>
  </conditionalFormatting>
  <conditionalFormatting sqref="B132:B133">
    <cfRule type="duplicateValues" dxfId="49" priority="615"/>
  </conditionalFormatting>
  <conditionalFormatting sqref="B188:B189">
    <cfRule type="duplicateValues" dxfId="48" priority="367"/>
    <cfRule type="duplicateValues" dxfId="47" priority="368"/>
    <cfRule type="duplicateValues" dxfId="46" priority="369"/>
    <cfRule type="duplicateValues" dxfId="45" priority="370"/>
    <cfRule type="duplicateValues" dxfId="44" priority="371"/>
    <cfRule type="duplicateValues" dxfId="43" priority="372"/>
    <cfRule type="duplicateValues" dxfId="42" priority="373"/>
    <cfRule type="duplicateValues" dxfId="41" priority="374"/>
    <cfRule type="duplicateValues" dxfId="40" priority="375"/>
    <cfRule type="duplicateValues" dxfId="39" priority="376"/>
    <cfRule type="duplicateValues" dxfId="38" priority="377"/>
    <cfRule type="duplicateValues" dxfId="37" priority="378"/>
    <cfRule type="duplicateValues" dxfId="36" priority="379"/>
  </conditionalFormatting>
  <conditionalFormatting sqref="B233:B234">
    <cfRule type="duplicateValues" dxfId="35" priority="792"/>
  </conditionalFormatting>
  <conditionalFormatting sqref="B55 B53">
    <cfRule type="duplicateValues" dxfId="34" priority="879"/>
  </conditionalFormatting>
  <conditionalFormatting sqref="B304 B302">
    <cfRule type="duplicateValues" dxfId="33" priority="825"/>
  </conditionalFormatting>
  <conditionalFormatting sqref="B17">
    <cfRule type="duplicateValues" dxfId="32" priority="1"/>
  </conditionalFormatting>
  <conditionalFormatting sqref="B35">
    <cfRule type="duplicateValues" dxfId="31" priority="1239"/>
  </conditionalFormatting>
  <conditionalFormatting sqref="B38">
    <cfRule type="duplicateValues" dxfId="30" priority="1240"/>
  </conditionalFormatting>
  <conditionalFormatting sqref="B49">
    <cfRule type="duplicateValues" dxfId="29" priority="1241"/>
  </conditionalFormatting>
  <conditionalFormatting sqref="B98">
    <cfRule type="duplicateValues" dxfId="28" priority="1242"/>
  </conditionalFormatting>
  <conditionalFormatting sqref="B111">
    <cfRule type="duplicateValues" dxfId="27" priority="1243"/>
  </conditionalFormatting>
  <conditionalFormatting sqref="B198">
    <cfRule type="duplicateValues" dxfId="26" priority="1244"/>
  </conditionalFormatting>
  <conditionalFormatting sqref="B293">
    <cfRule type="duplicateValues" dxfId="25" priority="1245"/>
  </conditionalFormatting>
  <conditionalFormatting sqref="C49:D49">
    <cfRule type="duplicateValues" dxfId="24" priority="1246"/>
  </conditionalFormatting>
  <conditionalFormatting sqref="C53:D53">
    <cfRule type="duplicateValues" dxfId="23" priority="1247"/>
  </conditionalFormatting>
  <conditionalFormatting sqref="C67:D67">
    <cfRule type="duplicateValues" dxfId="22" priority="1248"/>
  </conditionalFormatting>
  <conditionalFormatting sqref="C68:D68">
    <cfRule type="duplicateValues" dxfId="21" priority="1249"/>
    <cfRule type="duplicateValues" dxfId="20" priority="1250"/>
  </conditionalFormatting>
  <conditionalFormatting sqref="C95:D95">
    <cfRule type="duplicateValues" dxfId="19" priority="1251"/>
  </conditionalFormatting>
  <conditionalFormatting sqref="C100:D100">
    <cfRule type="duplicateValues" dxfId="18" priority="1252"/>
  </conditionalFormatting>
  <conditionalFormatting sqref="C101:D101">
    <cfRule type="duplicateValues" dxfId="17" priority="1253"/>
  </conditionalFormatting>
  <conditionalFormatting sqref="C124:D124">
    <cfRule type="duplicateValues" dxfId="16" priority="1254"/>
  </conditionalFormatting>
  <conditionalFormatting sqref="C130:D130">
    <cfRule type="duplicateValues" dxfId="15" priority="1255"/>
  </conditionalFormatting>
  <conditionalFormatting sqref="B136">
    <cfRule type="duplicateValues" dxfId="14" priority="1256"/>
  </conditionalFormatting>
  <conditionalFormatting sqref="C138:D138">
    <cfRule type="duplicateValues" dxfId="13" priority="1257"/>
  </conditionalFormatting>
  <conditionalFormatting sqref="C140:D140">
    <cfRule type="duplicateValues" dxfId="12" priority="1258"/>
  </conditionalFormatting>
  <conditionalFormatting sqref="C156:D156">
    <cfRule type="duplicateValues" dxfId="11" priority="1259"/>
  </conditionalFormatting>
  <conditionalFormatting sqref="C170:D170">
    <cfRule type="duplicateValues" dxfId="10" priority="1260"/>
  </conditionalFormatting>
  <conditionalFormatting sqref="C194:D194">
    <cfRule type="duplicateValues" dxfId="9" priority="1261"/>
  </conditionalFormatting>
  <conditionalFormatting sqref="C200:D200">
    <cfRule type="duplicateValues" dxfId="8" priority="1262"/>
  </conditionalFormatting>
  <conditionalFormatting sqref="C201:D201">
    <cfRule type="duplicateValues" dxfId="7" priority="1263"/>
  </conditionalFormatting>
  <conditionalFormatting sqref="C217:D217">
    <cfRule type="duplicateValues" dxfId="6" priority="1264"/>
  </conditionalFormatting>
  <conditionalFormatting sqref="C227:D227">
    <cfRule type="duplicateValues" dxfId="5" priority="1265"/>
  </conditionalFormatting>
  <conditionalFormatting sqref="C230:D230">
    <cfRule type="duplicateValues" dxfId="4" priority="1266"/>
  </conditionalFormatting>
  <conditionalFormatting sqref="C245:D245">
    <cfRule type="duplicateValues" dxfId="3" priority="1267"/>
  </conditionalFormatting>
  <conditionalFormatting sqref="C267:D267">
    <cfRule type="duplicateValues" dxfId="2" priority="1268"/>
  </conditionalFormatting>
  <conditionalFormatting sqref="C272:D272">
    <cfRule type="duplicateValues" dxfId="1" priority="1269"/>
  </conditionalFormatting>
  <conditionalFormatting sqref="B311">
    <cfRule type="duplicateValues" dxfId="0" priority="1270"/>
  </conditionalFormatting>
  <printOptions horizontalCentered="1" verticalCentered="1"/>
  <pageMargins left="0.118110236220472" right="0.118110236220472" top="0.118110236220472" bottom="0.118110236220472" header="0.118110236220472" footer="0.118110236220472"/>
  <pageSetup paperSize="9" firstPageNumber="4294963191" fitToHeight="5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F125 LITE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'F125 LITE'!Print_Area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2023-01-17T11:25:56Z</cp:lastPrinted>
  <dcterms:created xsi:type="dcterms:W3CDTF">1996-10-14T23:33:00Z</dcterms:created>
  <dcterms:modified xsi:type="dcterms:W3CDTF">2023-01-19T03:00:19Z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9745A886CCAE491997F8BE8B7E947E52</vt:lpwstr>
  </property>
</Properties>
</file>